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0\rx\Prihlasky\"/>
    </mc:Choice>
  </mc:AlternateContent>
  <bookViews>
    <workbookView xWindow="0" yWindow="0" windowWidth="21570" windowHeight="8865" tabRatio="885" activeTab="1"/>
  </bookViews>
  <sheets>
    <sheet name="INFO FOR COMPLETING Application" sheetId="15" r:id="rId1"/>
    <sheet name="Applications-Form-RX Sosnová" sheetId="3" r:id="rId2"/>
    <sheet name="STARTING FEES ACCORDING TTVOTR" sheetId="5" r:id="rId3"/>
    <sheet name="2D-CEZ+MCR+CTHV+MC+RX-CUP-tisk" sheetId="1" r:id="rId4"/>
    <sheet name="1D-CEZ+MCR+CTHV+MC+RX-CUP-tisk" sheetId="10" r:id="rId5"/>
    <sheet name="2D-MCR+CTHV+MC+RX-CUP-tisk" sheetId="11" r:id="rId6"/>
    <sheet name="1D-MCR+CTHV+MC+RX-CUP-tisk" sheetId="12" r:id="rId7"/>
    <sheet name="1D-VOLNÝ+MC+RX-CUP-tisK" sheetId="13" r:id="rId8"/>
    <sheet name="1D-KLUBOVÝ+MC+RX-CUP-tisk" sheetId="14" r:id="rId9"/>
    <sheet name="Seznamy" sheetId="4"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 i="14" l="1"/>
  <c r="C45" i="14"/>
  <c r="B45" i="14"/>
  <c r="I44" i="14"/>
  <c r="B44" i="14"/>
  <c r="H41" i="14"/>
  <c r="C41" i="14"/>
  <c r="G39" i="14"/>
  <c r="D39" i="14"/>
  <c r="B39" i="14"/>
  <c r="I37" i="14"/>
  <c r="G37" i="14"/>
  <c r="D37" i="14"/>
  <c r="B37" i="14"/>
  <c r="B30" i="14"/>
  <c r="H29" i="14"/>
  <c r="B29" i="14"/>
  <c r="B28" i="14"/>
  <c r="B26" i="14"/>
  <c r="B25" i="14"/>
  <c r="C24" i="14"/>
  <c r="B23" i="14"/>
  <c r="H22" i="14"/>
  <c r="H20" i="14"/>
  <c r="B20" i="14"/>
  <c r="B19" i="14"/>
  <c r="B18" i="14"/>
  <c r="H17" i="14"/>
  <c r="G15" i="14"/>
  <c r="B15" i="14"/>
  <c r="B14" i="14"/>
  <c r="G13" i="14"/>
  <c r="B46" i="13"/>
  <c r="C45" i="13"/>
  <c r="B45" i="13"/>
  <c r="I44" i="13"/>
  <c r="B44" i="13"/>
  <c r="H41" i="13"/>
  <c r="C41" i="13"/>
  <c r="G39" i="13"/>
  <c r="D39" i="13"/>
  <c r="B39" i="13"/>
  <c r="I37" i="13"/>
  <c r="G37" i="13"/>
  <c r="D37" i="13"/>
  <c r="B37" i="13"/>
  <c r="B30" i="13"/>
  <c r="H29" i="13"/>
  <c r="B29" i="13"/>
  <c r="B28" i="13"/>
  <c r="B26" i="13"/>
  <c r="B25" i="13"/>
  <c r="C24" i="13"/>
  <c r="B23" i="13"/>
  <c r="H22" i="13"/>
  <c r="H20" i="13"/>
  <c r="B20" i="13"/>
  <c r="B19" i="13"/>
  <c r="B18" i="13"/>
  <c r="H17" i="13"/>
  <c r="G15" i="13"/>
  <c r="B15" i="13"/>
  <c r="B14" i="13"/>
  <c r="G13" i="13"/>
  <c r="B46" i="12"/>
  <c r="C45" i="12"/>
  <c r="B45" i="12"/>
  <c r="I44" i="12"/>
  <c r="B44" i="12"/>
  <c r="H41" i="12"/>
  <c r="C41" i="12"/>
  <c r="G39" i="12"/>
  <c r="D39" i="12"/>
  <c r="B39" i="12"/>
  <c r="I37" i="12"/>
  <c r="G37" i="12"/>
  <c r="D37" i="12"/>
  <c r="B37" i="12"/>
  <c r="B30" i="12"/>
  <c r="H29" i="12"/>
  <c r="B29" i="12"/>
  <c r="B28" i="12"/>
  <c r="B26" i="12"/>
  <c r="B25" i="12"/>
  <c r="C24" i="12"/>
  <c r="B23" i="12"/>
  <c r="H22" i="12"/>
  <c r="H20" i="12"/>
  <c r="B20" i="12"/>
  <c r="B19" i="12"/>
  <c r="B18" i="12"/>
  <c r="H17" i="12"/>
  <c r="G15" i="12"/>
  <c r="B15" i="12"/>
  <c r="B14" i="12"/>
  <c r="G13" i="12"/>
  <c r="B46" i="11"/>
  <c r="C45" i="11"/>
  <c r="B45" i="11"/>
  <c r="I44" i="11"/>
  <c r="B44" i="11"/>
  <c r="H41" i="11"/>
  <c r="C41" i="11"/>
  <c r="G39" i="11"/>
  <c r="D39" i="11"/>
  <c r="B39" i="11"/>
  <c r="I37" i="11"/>
  <c r="G37" i="11"/>
  <c r="D37" i="11"/>
  <c r="B37" i="11"/>
  <c r="B30" i="11"/>
  <c r="H29" i="11"/>
  <c r="B29" i="11"/>
  <c r="B28" i="11"/>
  <c r="B26" i="11"/>
  <c r="B25" i="11"/>
  <c r="C24" i="11"/>
  <c r="B23" i="11"/>
  <c r="H22" i="11"/>
  <c r="H20" i="11"/>
  <c r="B20" i="11"/>
  <c r="B19" i="11"/>
  <c r="B18" i="11"/>
  <c r="H17" i="11"/>
  <c r="G15" i="11"/>
  <c r="B15" i="11"/>
  <c r="B14" i="11"/>
  <c r="G13" i="11"/>
  <c r="B46" i="10"/>
  <c r="C45" i="10"/>
  <c r="B45" i="10"/>
  <c r="I44" i="10"/>
  <c r="B44" i="10"/>
  <c r="H41" i="10"/>
  <c r="C41" i="10"/>
  <c r="G39" i="10"/>
  <c r="D39" i="10"/>
  <c r="B39" i="10"/>
  <c r="I37" i="10"/>
  <c r="G37" i="10"/>
  <c r="D37" i="10"/>
  <c r="B37" i="10"/>
  <c r="B30" i="10"/>
  <c r="H29" i="10"/>
  <c r="B29" i="10"/>
  <c r="B28" i="10"/>
  <c r="B26" i="10"/>
  <c r="B25" i="10"/>
  <c r="C24" i="10"/>
  <c r="B23" i="10"/>
  <c r="H22" i="10"/>
  <c r="H20" i="10"/>
  <c r="B20" i="10"/>
  <c r="B19" i="10"/>
  <c r="B18" i="10"/>
  <c r="H17" i="10"/>
  <c r="G15" i="10"/>
  <c r="B15" i="10"/>
  <c r="B14" i="10"/>
  <c r="G13" i="10"/>
  <c r="H41" i="1"/>
  <c r="C41" i="1"/>
  <c r="I37" i="1"/>
  <c r="G39" i="1"/>
  <c r="C45" i="1"/>
  <c r="I44" i="1"/>
  <c r="B46" i="1"/>
  <c r="B45" i="1"/>
  <c r="B44" i="1"/>
  <c r="D39" i="1"/>
  <c r="B39" i="1"/>
  <c r="G37" i="1"/>
  <c r="D37" i="1"/>
  <c r="B37" i="1"/>
  <c r="H29" i="1"/>
  <c r="H22" i="1"/>
  <c r="H20" i="1"/>
  <c r="H17" i="1"/>
  <c r="G15" i="1"/>
  <c r="G13" i="1"/>
  <c r="B26" i="1"/>
  <c r="C24" i="1"/>
  <c r="B30" i="1"/>
  <c r="B29" i="1"/>
  <c r="B28" i="1"/>
  <c r="B25" i="1"/>
  <c r="B23" i="1"/>
  <c r="B20" i="1"/>
  <c r="B19" i="1"/>
  <c r="B18" i="1"/>
  <c r="B15" i="1"/>
  <c r="I16" i="5"/>
  <c r="G16" i="5"/>
  <c r="K16" i="5" s="1"/>
  <c r="G15" i="5"/>
  <c r="K15" i="5" s="1"/>
  <c r="I15" i="5" l="1"/>
  <c r="I14" i="5" l="1"/>
  <c r="G14" i="5"/>
  <c r="K14" i="5" s="1"/>
  <c r="G13" i="5"/>
  <c r="K13" i="5" s="1"/>
  <c r="I12" i="5"/>
  <c r="G12" i="5"/>
  <c r="K12" i="5" s="1"/>
  <c r="K11" i="5"/>
  <c r="G11" i="5"/>
  <c r="I11" i="5" s="1"/>
  <c r="I10" i="5"/>
  <c r="G10" i="5"/>
  <c r="K10" i="5" s="1"/>
  <c r="G9" i="5"/>
  <c r="K9" i="5" s="1"/>
  <c r="I8" i="5"/>
  <c r="G8" i="5"/>
  <c r="K8" i="5" s="1"/>
  <c r="G7" i="5"/>
  <c r="I7" i="5" s="1"/>
  <c r="J6" i="5"/>
  <c r="K6" i="5" s="1"/>
  <c r="G6" i="5"/>
  <c r="I6" i="5" s="1"/>
  <c r="D6" i="5"/>
  <c r="J5" i="5"/>
  <c r="D5" i="5"/>
  <c r="G5" i="5" s="1"/>
  <c r="J4" i="5"/>
  <c r="D4" i="5"/>
  <c r="G4" i="5" s="1"/>
  <c r="I4" i="5" s="1"/>
  <c r="K4" i="5" l="1"/>
  <c r="I5" i="5"/>
  <c r="K5" i="5"/>
  <c r="K7" i="5"/>
  <c r="I9" i="5"/>
  <c r="I13" i="5"/>
  <c r="F33" i="3" l="1"/>
  <c r="F30" i="3"/>
  <c r="F20" i="3"/>
  <c r="F27" i="3"/>
  <c r="F23" i="3"/>
  <c r="F17" i="3"/>
  <c r="B14" i="1"/>
  <c r="B16" i="12" l="1"/>
  <c r="B16" i="11"/>
  <c r="B16" i="1"/>
  <c r="B16" i="14"/>
  <c r="B16" i="10"/>
  <c r="B16" i="13"/>
</calcChain>
</file>

<file path=xl/comments1.xml><?xml version="1.0" encoding="utf-8"?>
<comments xmlns="http://schemas.openxmlformats.org/spreadsheetml/2006/main">
  <authors>
    <author>Uživatel systému Windows</author>
  </authors>
  <commentList>
    <comment ref="A55" authorId="0" shapeId="0">
      <text>
        <r>
          <rPr>
            <b/>
            <sz val="9"/>
            <color indexed="81"/>
            <rFont val="Tahoma"/>
            <charset val="1"/>
          </rPr>
          <t xml:space="preserve">Indicate from which side you will leave - whether from the shorter or longer side. If both sides are the same, you do not need to state.
</t>
        </r>
        <r>
          <rPr>
            <sz val="9"/>
            <color indexed="81"/>
            <rFont val="Tahoma"/>
            <charset val="1"/>
          </rPr>
          <t xml:space="preserve">
</t>
        </r>
      </text>
    </comment>
    <comment ref="D55" authorId="0" shapeId="0">
      <text>
        <r>
          <rPr>
            <b/>
            <sz val="9"/>
            <color indexed="81"/>
            <rFont val="Tahoma"/>
            <charset val="1"/>
          </rPr>
          <t xml:space="preserve">state what your background consists of - eg van + lift + tent
</t>
        </r>
        <r>
          <rPr>
            <sz val="9"/>
            <color indexed="81"/>
            <rFont val="Tahoma"/>
            <charset val="1"/>
          </rPr>
          <t xml:space="preserve">
</t>
        </r>
      </text>
    </comment>
  </commentList>
</comments>
</file>

<file path=xl/sharedStrings.xml><?xml version="1.0" encoding="utf-8"?>
<sst xmlns="http://schemas.openxmlformats.org/spreadsheetml/2006/main" count="648" uniqueCount="295">
  <si>
    <t>FIA - CENTRAL EUROPEAN ZONE</t>
  </si>
  <si>
    <t>PŘIHLÁŠKA</t>
  </si>
  <si>
    <t>POŘADATEL</t>
  </si>
  <si>
    <t>DATUM UZÁVĚRKY PŘIHLÁŠEK</t>
  </si>
  <si>
    <t>Přihláška musí být odeslána pořadateli:</t>
  </si>
  <si>
    <t xml:space="preserve">E-mail:  </t>
  </si>
  <si>
    <t>prihlasky@auctor-racing.cz</t>
  </si>
  <si>
    <t>SOUTĚŽÍCÍ</t>
  </si>
  <si>
    <t>ČÍSLA LICENCÍ</t>
  </si>
  <si>
    <t>JEZDEC</t>
  </si>
  <si>
    <t>PODPIS</t>
  </si>
  <si>
    <t xml:space="preserve">A.S.N. (Visa Stamp):  </t>
  </si>
  <si>
    <t>4x4</t>
  </si>
  <si>
    <t>Podepsaní stvrzují, že uvedené údaje jsou pravdivé, že jsou jim známa ustanovení Standardních</t>
  </si>
  <si>
    <t xml:space="preserve">propozic Mezinárodního mistrovství ČR a že se podrobují MSŘ - FIA, NSŘ, zvláštním  </t>
  </si>
  <si>
    <t>ustanovením, jakož i eventuálně vydaným prováděcím ustanovením.</t>
  </si>
  <si>
    <t xml:space="preserve">Jméno:  </t>
  </si>
  <si>
    <t xml:space="preserve">Národnost:  </t>
  </si>
  <si>
    <t xml:space="preserve">Adresa: </t>
  </si>
  <si>
    <t>Telefon:</t>
  </si>
  <si>
    <t>www:</t>
  </si>
  <si>
    <t xml:space="preserve">E-mail: </t>
  </si>
  <si>
    <t>Datum narození:</t>
  </si>
  <si>
    <t xml:space="preserve">Národnost: </t>
  </si>
  <si>
    <t xml:space="preserve">Adresa:  </t>
  </si>
  <si>
    <t>Divize:</t>
  </si>
  <si>
    <t>Startovní číslo:</t>
  </si>
  <si>
    <t xml:space="preserve">Soutěžící: </t>
  </si>
  <si>
    <t xml:space="preserve">Jezdec: </t>
  </si>
  <si>
    <t>Soutěžící:</t>
  </si>
  <si>
    <t>Jezdec:</t>
  </si>
  <si>
    <t>Datum:</t>
  </si>
  <si>
    <t>Pohár:</t>
  </si>
  <si>
    <t>Jméno:</t>
  </si>
  <si>
    <t>Adresa:</t>
  </si>
  <si>
    <t>CEZ, MČR, MPRC, MSR, ČTHA V RALLYCROSSU + MASCOM CUP + RX CUP SOSNOVÁ</t>
  </si>
  <si>
    <t>Značka:</t>
  </si>
  <si>
    <t>Model:</t>
  </si>
  <si>
    <t>Turbo:</t>
  </si>
  <si>
    <t>Hmotnost:</t>
  </si>
  <si>
    <t>Číslo homologace FIA:</t>
  </si>
  <si>
    <t>Číslo sport. Průkazu:</t>
  </si>
  <si>
    <t>Výkon:</t>
  </si>
  <si>
    <t>Depo šířka:</t>
  </si>
  <si>
    <t>Poznámka:</t>
  </si>
  <si>
    <t>Depo délka:</t>
  </si>
  <si>
    <t>Výjezd z:</t>
  </si>
  <si>
    <t>Objem (cc):</t>
  </si>
  <si>
    <t>MÍSTO:                                        DATUM: 22 - 23. 6. 2019</t>
  </si>
  <si>
    <t>DATUM:</t>
  </si>
  <si>
    <t>COVID-Termín:</t>
  </si>
  <si>
    <t>I.termín dle ZÚ</t>
  </si>
  <si>
    <t>II. termín dle ZÚ</t>
  </si>
  <si>
    <t>SOSNOVÁ</t>
  </si>
  <si>
    <t>27. - 28. 6. 2020</t>
  </si>
  <si>
    <t>AUCTOR Racing s.r.o.</t>
  </si>
  <si>
    <t>Vinařice 126, Dobrovice 29441</t>
  </si>
  <si>
    <t>+420 606 611 485</t>
  </si>
  <si>
    <t>Super Cars</t>
  </si>
  <si>
    <t>Super Cars Light</t>
  </si>
  <si>
    <t>Super 1600</t>
  </si>
  <si>
    <t>National 1600</t>
  </si>
  <si>
    <t>STC + 2000</t>
  </si>
  <si>
    <t>STC - 2000</t>
  </si>
  <si>
    <t>STC - 1600</t>
  </si>
  <si>
    <t>HA - 1600</t>
  </si>
  <si>
    <t>HA + 1600</t>
  </si>
  <si>
    <t>HA 4 x 4</t>
  </si>
  <si>
    <t>Kartcross</t>
  </si>
  <si>
    <t>RWC CUP</t>
  </si>
  <si>
    <t>SC CUP</t>
  </si>
  <si>
    <t>S 4 x 4</t>
  </si>
  <si>
    <t>S 1600+</t>
  </si>
  <si>
    <t xml:space="preserve">S 1600 </t>
  </si>
  <si>
    <t>S 1400</t>
  </si>
  <si>
    <t>N 1600+</t>
  </si>
  <si>
    <t xml:space="preserve">N 1600 </t>
  </si>
  <si>
    <t>N 1400</t>
  </si>
  <si>
    <t>Škoda CUP</t>
  </si>
  <si>
    <t>MC - MASCOM CUP</t>
  </si>
  <si>
    <t>RX Rallycross CUP</t>
  </si>
  <si>
    <t>San Marino</t>
  </si>
  <si>
    <t>Škoda</t>
  </si>
  <si>
    <t>VW</t>
  </si>
  <si>
    <t>Audi</t>
  </si>
  <si>
    <t>CEZ + RX Rallycross CUP</t>
  </si>
  <si>
    <t>MČR + RX Rallcross CUP</t>
  </si>
  <si>
    <t>ČTHA + RX Rallycross CUP</t>
  </si>
  <si>
    <t>BMW</t>
  </si>
  <si>
    <t>Opel</t>
  </si>
  <si>
    <t>Mercedes</t>
  </si>
  <si>
    <t>Mazda</t>
  </si>
  <si>
    <t>Honda</t>
  </si>
  <si>
    <t>Toyota</t>
  </si>
  <si>
    <t>Suzuki</t>
  </si>
  <si>
    <t>Yamaha</t>
  </si>
  <si>
    <t>Fiat</t>
  </si>
  <si>
    <t>Hyunday</t>
  </si>
  <si>
    <t>Kia</t>
  </si>
  <si>
    <t>Ford</t>
  </si>
  <si>
    <t>Citroen</t>
  </si>
  <si>
    <t>Peugeot</t>
  </si>
  <si>
    <t>Seat</t>
  </si>
  <si>
    <t>Chevrolet</t>
  </si>
  <si>
    <t>Lancia</t>
  </si>
  <si>
    <t>Lada</t>
  </si>
  <si>
    <t>MG</t>
  </si>
  <si>
    <t>Mini</t>
  </si>
  <si>
    <t>Mitsubishi</t>
  </si>
  <si>
    <t>Nissan</t>
  </si>
  <si>
    <t>Porsche</t>
  </si>
  <si>
    <t>Saab</t>
  </si>
  <si>
    <t>Subaru</t>
  </si>
  <si>
    <t>Volvo</t>
  </si>
  <si>
    <t>Depo výjezd</t>
  </si>
  <si>
    <t>CEZ+MČR+MPRC+MSR</t>
  </si>
  <si>
    <t>Kurz 1 €uro/Kč</t>
  </si>
  <si>
    <t>MASCOM CUP</t>
  </si>
  <si>
    <t>ČTHV</t>
  </si>
  <si>
    <t>RX CUP</t>
  </si>
  <si>
    <t>Doklad:</t>
  </si>
  <si>
    <t>STARTOVNÉ DLE TYPU - VERZE ZÁVODU</t>
  </si>
  <si>
    <t>P.č.</t>
  </si>
  <si>
    <t>2 - 4</t>
  </si>
  <si>
    <t xml:space="preserve">4 - 6 </t>
  </si>
  <si>
    <t>6 - 8</t>
  </si>
  <si>
    <t>8 - 10</t>
  </si>
  <si>
    <t>Livestream</t>
  </si>
  <si>
    <t>MČR, ČTHA V RALLYCROSSU + MASCOM CUP + RX CUP SOSNOVÁ</t>
  </si>
  <si>
    <t>MISTROVSTVÍ ČESKÉ REPUBLIKY V RALLYCROSSU</t>
  </si>
  <si>
    <t>???</t>
  </si>
  <si>
    <t>VOLNÝ ZÁVOD V RALLYCROSSU + MASCOM CUP + RX CUP SOSNOVÁ</t>
  </si>
  <si>
    <t>VOLNÝ ZÁVOD + KLUBOVÉ POHÁRY V RALLYCROSSU</t>
  </si>
  <si>
    <t>MASCOM CUP + RX CUP SOSNOVÁ</t>
  </si>
  <si>
    <t>KLUBOVÉ POHÁRY V RALLYCROSSU</t>
  </si>
  <si>
    <t>E-mail*</t>
  </si>
  <si>
    <t>Datum vypsání přihlášky*</t>
  </si>
  <si>
    <t>RX CUP + RX CUP</t>
  </si>
  <si>
    <t>Uveďte přesně rozměry vašeho zázemí, bude se podle toho plánovat postavení týmů v areálu. V Sosnové není rezervační systém a při větším počtu týmů, je nutné jejich umístění koordinovat.</t>
  </si>
  <si>
    <t>EVENT:</t>
  </si>
  <si>
    <t>DATE:</t>
  </si>
  <si>
    <t>ORGANISER</t>
  </si>
  <si>
    <t>CLOSING DATE(S) FOR ENTRIES</t>
  </si>
  <si>
    <t>Name:</t>
  </si>
  <si>
    <t>Adress:</t>
  </si>
  <si>
    <t>Tel.secret:</t>
  </si>
  <si>
    <t>The entries must reach teh orgniser by:</t>
  </si>
  <si>
    <t>COVID-Termin:</t>
  </si>
  <si>
    <t>I.Termin</t>
  </si>
  <si>
    <t>II. Termin</t>
  </si>
  <si>
    <t>Driver*</t>
  </si>
  <si>
    <t>Date of Birth*</t>
  </si>
  <si>
    <t>Adress*</t>
  </si>
  <si>
    <t>Nationality*</t>
  </si>
  <si>
    <t>www</t>
  </si>
  <si>
    <t>Championship - CUP*</t>
  </si>
  <si>
    <t>Division*</t>
  </si>
  <si>
    <t>Start number*</t>
  </si>
  <si>
    <t>Turbo - YES / NO*</t>
  </si>
  <si>
    <t>The same-driver-competitor</t>
  </si>
  <si>
    <t>Competitor*</t>
  </si>
  <si>
    <t>Tel.</t>
  </si>
  <si>
    <t>Tel.*</t>
  </si>
  <si>
    <t>Make*</t>
  </si>
  <si>
    <t>Model*</t>
  </si>
  <si>
    <t>4WD- YES / NO*</t>
  </si>
  <si>
    <t>Weight</t>
  </si>
  <si>
    <t>HP</t>
  </si>
  <si>
    <t>Competitor´s license*</t>
  </si>
  <si>
    <t>Driver license*</t>
  </si>
  <si>
    <t>FIA - Homologation No.*</t>
  </si>
  <si>
    <t>FIA Technical Passport No.*</t>
  </si>
  <si>
    <t>CC*</t>
  </si>
  <si>
    <t>Depo width*</t>
  </si>
  <si>
    <t>Depo length*</t>
  </si>
  <si>
    <t>Depo exit*</t>
  </si>
  <si>
    <t>Depo note*</t>
  </si>
  <si>
    <t>DATA TO BE COMPLETED</t>
  </si>
  <si>
    <t>APPLICATION FORM- RALLYCROSS SOSNOVÁ 2020</t>
  </si>
  <si>
    <t>Additional information to the application - Rallycross SOSNOVÁ 2020</t>
  </si>
  <si>
    <t>1. Would your team participate in the race to the planned extent (CEZ + other championships and cups) if it were announced only as a one-day race? *</t>
  </si>
  <si>
    <t>2. Your team would take part in the race if it was declared only as the Czech Championship with Czech club cups in one-day or two-day mode. *</t>
  </si>
  <si>
    <t>3. Your team would take part in the race if it was declared FREE only with Czech club cups in one-day or two-day mode. *</t>
  </si>
  <si>
    <t>4. Your team would take part in the race if it was announced only as a club, ie Rallycross Cup + Mascom Cup in one-day or two-day mode. *</t>
  </si>
  <si>
    <t>5. Would your team take part in the race if your division or cup were driven within one day in case of a large number of registered riders? E.g. Saturday - RX CUP + ČTHA, RX CUP + Mascom Cup, RX CUP + N1600. *</t>
  </si>
  <si>
    <t xml:space="preserve">6. Would your team take part in the race if, due to government regulations, the number of people in the area was limited in the morning and afternoon race mode? Meaning, for example, 8:00 - 13:00 the first group, 14: 00-19: 00 the second group. Group of 50-60 riders. 30 minutes of training, 3 qualifications and final races are enough for 5 - 5.5 hours, including 15 minutes from each hour for towing. *
</t>
  </si>
  <si>
    <t xml:space="preserve">7. If the race were run as free or as MČR and it would help to save important time organizationally, would you mind in the case of a smaller number of registered riders in some of the divisions, that it would merge with another, similar in performance? E.g. CTV 4x4 + Super Cars. *
</t>
  </si>
  <si>
    <t>8. How many people does your team need at least to race, in case there is a greater reduction in the number of people on the premises? *</t>
  </si>
  <si>
    <t xml:space="preserve">9. How much time does your team need in the minimum number of people to prepare - cleaning your facilities in case of morning and afternoon race modes and the associated possible rotation of groups. (minutes - 10,20,30,…). *
</t>
  </si>
  <si>
    <t>10. I know that the entry fee for 2020 has undergone changes according to Annex q concerning the fees of the AS ACR in the matter of deleting the text "* / - deposit including insurance, applies only to companies in the Czech Republic", ie. that the insurance is paid over the previous years in excess of the deposit. Within the rallycross, the wording states the wording - the competitor ... pays a deposit including insurance in the amount of a maximum of € 200 uro. The Czech Trophy for Historic Cars does not have a deposit formulated, but according to available information, the deposit is € 100 uro. Autocross has a deposit of CZK 3,000. *</t>
  </si>
  <si>
    <t>11. I acknowledge that the insurance rate for 2020 is CZK 480 for a rallycross or autocross championship in the form of a two-day race and CZK 337 for a one-day race. Within the two-day regional race, the rate is CZK 375 and CZK 261 for the one-day version. *</t>
  </si>
  <si>
    <t>12. I acknowledge that the organizer charges a fee for services and energy. In the case of a two-day race, this is CZK 300, if the race is only one-day, the fee will be CZK 150, if the race is one-day, but the team will be in the area the day before, the fee will be CZK 200. *</t>
  </si>
  <si>
    <t xml:space="preserve">13. I acknowledge that the organizer adds up the deposit (entry fee), insurance and service and energy fee to calculate the total amount. *
</t>
  </si>
  <si>
    <t>14. Due to the current situation and the assumption of leaving the race without or with a very limited number of spectators and also for different versions of the race, each of which has different costs due to the level of use of services and organizing, the organizer has prepared an overview of entry fee. Up to a certain minimum number of riders, it is possible to leave a given version of the race in the required organizational mode, provided that the costs are selected and reimbursed only from the entry fee. Is the amount acceptable for your team for a slightly increased entry fee, which the organizer plans to set with respect to the above, or even the amount of the maximum entry fee, which could be set in borderline situations to leave the race in the required mode? - see sheet "STARTING ACCORDING TO RACE VERSION"? *</t>
  </si>
  <si>
    <t>15. If the increased or maximum amount for the total contribution to the race according to point 14 is not acceptable for your team, how much is acceptable for you? *</t>
  </si>
  <si>
    <t>16. By accepting point 14 to our team, it follows from the logic of the matter that due to the restrictive situation, the organizer cannot fully count on admission income and partner contributions, which under the standard regime of organizing a non-emergency event part assumes this risk. It is understandable that if the cost of organizing a race under a given organizational regime and under the assumed limited situation exceeds the income from deposits from teams, the level of risk should be spread to both parties needed to organize the race, ie organizer + teams. *</t>
  </si>
  <si>
    <t>17. If very few riders entered the race and it was not possible to organize any of the variants, would your team use the testing option? *</t>
  </si>
  <si>
    <t xml:space="preserve">18. How much time would your team need for the test. (2-4 hours, 4-6, ..). *
</t>
  </si>
  <si>
    <t>19. By sharing between your partners and fans, your team would support the possibility of an online LIVESTREAM, or contribute an amount so that fans who could not reach the event have the opportunity to watch the race due to the restrictive limit on the number of people. (meaning at least 1 static camera + 3 moving, plus commentary and graphics - already requested). *</t>
  </si>
  <si>
    <t xml:space="preserve">20. If your team is from abroad and it would be possible to travel, but there was a regulation in force at the time on the obligation to be tested for COVID-19 or to undergo mandatory quarantine, you would complete the race. *
</t>
  </si>
  <si>
    <t>21. Who is your team from abroad and was that you earned, but was in the foreseeable future. Did he not want to test the duty regulations for COVID-19, whether he had completed mandatory quarantine, completed his race, or was declared free? *</t>
  </si>
  <si>
    <t xml:space="preserve">22. Your questions to the organizer.
</t>
  </si>
  <si>
    <t>YES</t>
  </si>
  <si>
    <t>NO</t>
  </si>
  <si>
    <t>CEZ - Central Europe Zone</t>
  </si>
  <si>
    <t>MPRC - Polish Championship</t>
  </si>
  <si>
    <t>MČR - The Czech Championship</t>
  </si>
  <si>
    <t>MSR - The Slovakian Championship</t>
  </si>
  <si>
    <t>YES - 100,- CZK</t>
  </si>
  <si>
    <t>YES - 200,- CZK</t>
  </si>
  <si>
    <t>YES - 300,- CZK and more</t>
  </si>
  <si>
    <t>longer</t>
  </si>
  <si>
    <t>shorter</t>
  </si>
  <si>
    <t>Czech</t>
  </si>
  <si>
    <t>Slovak</t>
  </si>
  <si>
    <t>Polish</t>
  </si>
  <si>
    <t>Austrian</t>
  </si>
  <si>
    <t>Hungarian</t>
  </si>
  <si>
    <t>Italian</t>
  </si>
  <si>
    <t>Slovenian</t>
  </si>
  <si>
    <t>Albanian</t>
  </si>
  <si>
    <t>English</t>
  </si>
  <si>
    <t>Belgian</t>
  </si>
  <si>
    <t>Bosnian</t>
  </si>
  <si>
    <t>Bulgarian</t>
  </si>
  <si>
    <t>Montenegrin</t>
  </si>
  <si>
    <t>Danish</t>
  </si>
  <si>
    <t>Finnish</t>
  </si>
  <si>
    <t>French</t>
  </si>
  <si>
    <t>Dutch</t>
  </si>
  <si>
    <t>Croatian</t>
  </si>
  <si>
    <t>Kosovo</t>
  </si>
  <si>
    <t>Macedonian</t>
  </si>
  <si>
    <t>Maltese</t>
  </si>
  <si>
    <t>German</t>
  </si>
  <si>
    <t>Norwegian</t>
  </si>
  <si>
    <t>Portuguese</t>
  </si>
  <si>
    <t>Romanian</t>
  </si>
  <si>
    <t>Russian</t>
  </si>
  <si>
    <t>Serbian</t>
  </si>
  <si>
    <t>Spanish</t>
  </si>
  <si>
    <t>Swedish</t>
  </si>
  <si>
    <t>Swiss</t>
  </si>
  <si>
    <t>Turkish</t>
  </si>
  <si>
    <t>Ukrainian</t>
  </si>
  <si>
    <t>Championship</t>
  </si>
  <si>
    <t>Nationality</t>
  </si>
  <si>
    <t>YES-NO</t>
  </si>
  <si>
    <t>Divisions</t>
  </si>
  <si>
    <t>Mark</t>
  </si>
  <si>
    <t>Test</t>
  </si>
  <si>
    <t xml:space="preserve">List only data on the sheet - "Applications-Form-RX Sosnová"
</t>
  </si>
  <si>
    <t>Other sheets marked 2D, 1D - CEZ, MČR - will be used after the conclusion of preliminary applications according to the version of the race, which will be announced. This is a standard entry form, which the team prints out, signs and sends to the organizer and then physically hands it over at the race.</t>
  </si>
  <si>
    <t>2D = two-day race</t>
  </si>
  <si>
    <t>1D = one day race</t>
  </si>
  <si>
    <t xml:space="preserve">CEZ - Central Europe Zone - Central Europe Zone, MČR - Czech Championship, etc.….
</t>
  </si>
  <si>
    <t xml:space="preserve">Sheet - "STARTING FEES ACCORDING TO THE VERSION OF THE RACE" (STARTING FEES ACCORDING TTVOTR) - overview table with a breakdown of the amounts for the total contribution to the race (deposit, insurance, services).
</t>
  </si>
  <si>
    <t xml:space="preserve">Sheet - "Lists" - auxiliary sheet for functional needs of the form
</t>
  </si>
  <si>
    <t xml:space="preserve">All data marked with an asterisk - * must be filled in or the application will not be accepted
</t>
  </si>
  <si>
    <t>The form is set to a pre-prepared list of answers for some points, for some the answers are written directly. If the offered answer does not suit you, write your answer in the next cell or write to prihlasky@auctor-racing.cz or call +420606611485</t>
  </si>
  <si>
    <t>Note: it is possible that the drop-down lists with answers will not work properly with some Excel versions - in this case, write values ​​in the fields and after the message that the answer does not correspond to the list of answers, enter yes. Please answer as briefly as possible, yes, no, please explain, I do not understand the question.</t>
  </si>
  <si>
    <t>NFO FOR COMPLETING THE APPLICATION !!!</t>
  </si>
  <si>
    <t>INFORMATION on some of the fields to fill in the form</t>
  </si>
  <si>
    <t>Identical-competitor-rider</t>
  </si>
  <si>
    <t>A function is created which, when the YES option is checked, copies the data displayed for the rider so that they do not have to be displayed again for the competitor. If NO is possible, the data must be hard-coded again and the copy function will be overwritten.</t>
  </si>
  <si>
    <t>Championship - Cup</t>
  </si>
  <si>
    <t>CEZ - Central European Zone - ticked by riders entering divisions that are announced in the zone                                                                                     MČR - tick riders who ride in divisions announced only for the Championship - eg National 1600                                                                                   MPRC - tick riders who ride divisions announced only in the Polish Champinoship                                                                                                                     CEZ nebo MČR nebo ČTHA + RX CUP - tick the riders who would ride the given race or trophy plus they would also ride i the RX CUP</t>
  </si>
  <si>
    <t>In case of starting in more races, state the superior division - ie. from a higher level of championship. If someone wanted to go two divisions within the RX CUP, it would be solved operatively with the promoter of the series.</t>
  </si>
  <si>
    <t>Depo length + Depo width + Depo exit</t>
  </si>
  <si>
    <t>Depo note</t>
  </si>
  <si>
    <t xml:space="preserve">State what your background consists of. The limit for buses and trucks should be 8 x 13 meters and for vans and motor homes with a basement then 8 x 6 - 8 meters. If the background is larger, it is possible to "hide" under two teams, but we need to know to prepare it in the depot.
</t>
  </si>
  <si>
    <t>Additional information to the application !!!!</t>
  </si>
  <si>
    <t xml:space="preserve">Please read carefully, your answers will be crucial for the race system. Answer - "If there will be a race, I will go." - Unfortunately, it is not enough for us. It may seem to some that the questions are similar and that there is no difference between some plants - it is mainly financial and organizational.
</t>
  </si>
  <si>
    <t xml:space="preserve">In this and the expected situation, it is difficult to invent something, but it is possible. If we, as organizers, have the information from all the teams, we will be able to prepare. If not, we will not be able to think of something quickly 14 days before the race. Each service costs something and it is necessary to provide a certain number of organizers and it is also not possible to arrange it from day to day. It is all the more complicated for us that we rent the area in Sosnová and we have to submit everything to it.                                                                                                                                                         THANK YOU FOR YOUR UNDERSTANDING
</t>
  </si>
  <si>
    <t>I want an invoice</t>
  </si>
  <si>
    <t>ČTHA - Czech Trophy for the historic car</t>
  </si>
  <si>
    <t>Startgeld Kč</t>
  </si>
  <si>
    <t>Tag</t>
  </si>
  <si>
    <t>Typ - Race</t>
  </si>
  <si>
    <t>Versicherung</t>
  </si>
  <si>
    <t>Dienstleistungen</t>
  </si>
  <si>
    <t>Standard Startgeld zusammen</t>
  </si>
  <si>
    <t>Erhöhte Startgeld</t>
  </si>
  <si>
    <t>erhöhen um</t>
  </si>
  <si>
    <t>Maximal Startgeld</t>
  </si>
  <si>
    <t>erhöhen MS um</t>
  </si>
  <si>
    <t>Note</t>
  </si>
  <si>
    <t>Frei Rennen</t>
  </si>
  <si>
    <t>Testtag</t>
  </si>
  <si>
    <t>ohne Übernachtung</t>
  </si>
  <si>
    <t>mit Übernachtung</t>
  </si>
  <si>
    <t>2 Rennen, oder mehr Qulafikations Fahrten</t>
  </si>
  <si>
    <t>Aufgrund der erwarteten Einschränkung oder des vollständigen Verbots der Anwesenheit von Zuschauern plant der Veranstalter, eine erhöhte Teilnahmegebühr gemäß Spalte H festzulegen. In Spalte i können Sie sehen, um wie viel sich diese im Vergleich zur Standardeintrittsgebühr erhöht.</t>
  </si>
  <si>
    <t xml:space="preserve">Wenn eine bestimmte Anzahl von Fahrern registriert wäre und das erhöhte Startgeld nicht ausreichen würde, um die Kosten für die jeweilige Version des Rennens zu decken. Wenn jedoch die Option für das maximale Startgeld gewählt würde, würden die Kosten übernommen und das maximale Startgeld festgelegt.
</t>
  </si>
  <si>
    <t>Nach Ablauf der Frist für die Vorregistrierung aller Fahrer wird die Version des Rennens entsprechend der Anzahl der registrierten Fahrer festgelegt und die Zahlungsdaten werden nach dem 2. Juni an die Fahrer gesendet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</si>
</sst>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0"/>
  </numFmts>
  <fonts count="31">
    <font>
      <sz val="10"/>
      <name val="Arial"/>
    </font>
    <font>
      <b/>
      <sz val="12"/>
      <name val="Arial"/>
      <family val="2"/>
    </font>
    <font>
      <b/>
      <sz val="10"/>
      <name val="Arial"/>
      <family val="2"/>
    </font>
    <font>
      <b/>
      <u/>
      <sz val="11"/>
      <name val="Arial"/>
      <family val="2"/>
    </font>
    <font>
      <b/>
      <sz val="11"/>
      <name val="Arial"/>
      <family val="2"/>
    </font>
    <font>
      <sz val="11"/>
      <name val="Arial"/>
      <family val="2"/>
    </font>
    <font>
      <sz val="9"/>
      <name val="Arial"/>
      <family val="2"/>
    </font>
    <font>
      <b/>
      <sz val="11"/>
      <name val="Arial"/>
      <family val="2"/>
      <charset val="238"/>
    </font>
    <font>
      <u/>
      <sz val="10"/>
      <color theme="10"/>
      <name val="Arial"/>
      <family val="2"/>
      <charset val="238"/>
    </font>
    <font>
      <u/>
      <sz val="11"/>
      <name val="Arial"/>
      <family val="2"/>
    </font>
    <font>
      <b/>
      <u/>
      <sz val="11"/>
      <name val="Arial"/>
      <family val="2"/>
      <charset val="238"/>
    </font>
    <font>
      <sz val="11"/>
      <name val="Arial"/>
      <family val="2"/>
      <charset val="238"/>
    </font>
    <font>
      <sz val="10"/>
      <name val="Arial"/>
      <family val="2"/>
      <charset val="238"/>
    </font>
    <font>
      <b/>
      <sz val="11"/>
      <color rgb="FFFF0000"/>
      <name val="Arial"/>
      <family val="2"/>
      <charset val="238"/>
    </font>
    <font>
      <b/>
      <sz val="11"/>
      <color theme="1"/>
      <name val="Arial"/>
      <family val="2"/>
      <charset val="238"/>
    </font>
    <font>
      <sz val="11"/>
      <color theme="1"/>
      <name val="Arial"/>
      <family val="2"/>
      <charset val="238"/>
    </font>
    <font>
      <b/>
      <sz val="10"/>
      <name val="Arial"/>
      <family val="2"/>
      <charset val="238"/>
    </font>
    <font>
      <sz val="11"/>
      <color theme="4" tint="-0.499984740745262"/>
      <name val="Arial"/>
      <family val="2"/>
      <charset val="238"/>
    </font>
    <font>
      <b/>
      <sz val="16"/>
      <name val="Arial"/>
      <family val="2"/>
      <charset val="238"/>
    </font>
    <font>
      <sz val="10"/>
      <color rgb="FFFF0000"/>
      <name val="Arial"/>
      <family val="2"/>
      <charset val="238"/>
    </font>
    <font>
      <sz val="11"/>
      <color rgb="FFFF0000"/>
      <name val="Arial"/>
      <family val="2"/>
    </font>
    <font>
      <sz val="11"/>
      <color rgb="FF0070C0"/>
      <name val="Arial"/>
      <family val="2"/>
    </font>
    <font>
      <b/>
      <sz val="12"/>
      <name val="Arial"/>
      <family val="2"/>
      <charset val="238"/>
    </font>
    <font>
      <sz val="12"/>
      <name val="Arial"/>
      <family val="2"/>
      <charset val="238"/>
    </font>
    <font>
      <b/>
      <sz val="12"/>
      <color rgb="FFFF0000"/>
      <name val="Arial"/>
      <family val="2"/>
      <charset val="238"/>
    </font>
    <font>
      <b/>
      <sz val="20"/>
      <color rgb="FFFF0000"/>
      <name val="Arial"/>
      <family val="2"/>
      <charset val="238"/>
    </font>
    <font>
      <sz val="12"/>
      <color rgb="FFFF0000"/>
      <name val="Arial"/>
      <family val="2"/>
      <charset val="238"/>
    </font>
    <font>
      <sz val="9"/>
      <color indexed="81"/>
      <name val="Tahoma"/>
      <charset val="1"/>
    </font>
    <font>
      <b/>
      <sz val="9"/>
      <color indexed="81"/>
      <name val="Tahoma"/>
      <charset val="1"/>
    </font>
    <font>
      <sz val="10"/>
      <name val="Arial Unicode MS"/>
    </font>
    <font>
      <b/>
      <sz val="14"/>
      <name val="Arial"/>
      <family val="2"/>
      <charset val="238"/>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8" fillId="0" borderId="0" applyNumberFormat="0" applyFill="0" applyBorder="0" applyAlignment="0" applyProtection="0"/>
    <xf numFmtId="0" fontId="12" fillId="0" borderId="0"/>
  </cellStyleXfs>
  <cellXfs count="283">
    <xf numFmtId="0" fontId="0" fillId="0" borderId="0" xfId="0"/>
    <xf numFmtId="0" fontId="0" fillId="0" borderId="0" xfId="0" applyBorder="1"/>
    <xf numFmtId="0" fontId="5" fillId="0" borderId="2" xfId="0" applyFont="1" applyBorder="1"/>
    <xf numFmtId="0" fontId="3" fillId="0" borderId="2" xfId="0" applyFont="1" applyBorder="1"/>
    <xf numFmtId="0" fontId="5" fillId="0" borderId="3" xfId="0" applyFont="1" applyBorder="1"/>
    <xf numFmtId="0" fontId="5" fillId="0" borderId="0" xfId="0" applyFont="1" applyBorder="1"/>
    <xf numFmtId="0" fontId="5" fillId="0" borderId="0" xfId="0" applyFont="1"/>
    <xf numFmtId="0" fontId="5" fillId="0" borderId="4" xfId="0" applyFont="1" applyBorder="1"/>
    <xf numFmtId="0" fontId="6" fillId="0" borderId="0" xfId="0" applyFont="1" applyBorder="1"/>
    <xf numFmtId="0" fontId="5" fillId="0" borderId="5" xfId="0" applyFont="1" applyBorder="1"/>
    <xf numFmtId="0" fontId="5" fillId="0" borderId="4" xfId="0" applyFont="1" applyBorder="1" applyAlignment="1">
      <alignment horizontal="left" vertical="top"/>
    </xf>
    <xf numFmtId="0" fontId="7" fillId="0" borderId="0" xfId="0" applyFont="1" applyBorder="1"/>
    <xf numFmtId="0" fontId="5" fillId="0" borderId="6" xfId="0" applyFont="1" applyBorder="1"/>
    <xf numFmtId="0" fontId="5" fillId="0" borderId="7" xfId="0" applyFont="1" applyBorder="1"/>
    <xf numFmtId="0" fontId="5" fillId="0" borderId="1" xfId="0" applyFont="1" applyBorder="1"/>
    <xf numFmtId="0" fontId="11" fillId="0" borderId="0" xfId="0" applyFont="1" applyBorder="1"/>
    <xf numFmtId="0" fontId="11" fillId="0" borderId="0" xfId="0" applyFont="1"/>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0" xfId="0" applyFont="1" applyBorder="1" applyAlignment="1">
      <alignment horizontal="center"/>
    </xf>
    <xf numFmtId="0" fontId="11" fillId="0" borderId="6" xfId="0" applyFont="1" applyBorder="1"/>
    <xf numFmtId="0" fontId="11" fillId="0" borderId="7" xfId="0" applyFont="1" applyBorder="1"/>
    <xf numFmtId="0" fontId="11" fillId="0" borderId="8" xfId="0" applyFont="1" applyBorder="1"/>
    <xf numFmtId="0" fontId="0" fillId="0" borderId="2" xfId="0" applyBorder="1"/>
    <xf numFmtId="0" fontId="5" fillId="0" borderId="4" xfId="0" applyFont="1" applyBorder="1" applyAlignment="1">
      <alignment vertical="top"/>
    </xf>
    <xf numFmtId="0" fontId="5" fillId="0" borderId="4" xfId="0" applyFont="1" applyBorder="1" applyAlignment="1"/>
    <xf numFmtId="0" fontId="11" fillId="0" borderId="2" xfId="0" applyFont="1" applyBorder="1" applyAlignment="1">
      <alignment horizontal="center"/>
    </xf>
    <xf numFmtId="0" fontId="11" fillId="0" borderId="0" xfId="0" applyFont="1" applyBorder="1" applyAlignment="1">
      <alignment horizontal="center"/>
    </xf>
    <xf numFmtId="0" fontId="11" fillId="0" borderId="5" xfId="0" applyFont="1" applyBorder="1" applyAlignment="1">
      <alignment horizontal="center"/>
    </xf>
    <xf numFmtId="0" fontId="11" fillId="0" borderId="7" xfId="0" applyFont="1" applyBorder="1" applyAlignment="1">
      <alignment horizontal="center"/>
    </xf>
    <xf numFmtId="0" fontId="1" fillId="0" borderId="9" xfId="0" applyFont="1" applyBorder="1" applyAlignment="1">
      <alignment vertical="center"/>
    </xf>
    <xf numFmtId="0" fontId="7" fillId="0" borderId="0" xfId="0" applyFont="1" applyBorder="1" applyAlignment="1">
      <alignment horizontal="center"/>
    </xf>
    <xf numFmtId="0" fontId="11" fillId="0" borderId="4" xfId="0" applyFont="1" applyBorder="1" applyAlignment="1">
      <alignment horizontal="left" vertical="top"/>
    </xf>
    <xf numFmtId="0" fontId="12" fillId="0" borderId="0" xfId="0" applyFont="1" applyBorder="1"/>
    <xf numFmtId="0" fontId="14" fillId="0" borderId="0" xfId="0" applyFont="1"/>
    <xf numFmtId="0" fontId="15" fillId="0" borderId="0" xfId="0" applyFont="1"/>
    <xf numFmtId="0" fontId="12" fillId="0" borderId="0" xfId="0" applyFont="1" applyBorder="1" applyAlignment="1">
      <alignment horizontal="center"/>
    </xf>
    <xf numFmtId="0" fontId="15" fillId="0" borderId="0" xfId="0" applyFont="1" applyBorder="1" applyAlignment="1">
      <alignment horizontal="center"/>
    </xf>
    <xf numFmtId="0" fontId="12" fillId="0" borderId="0" xfId="0" applyFont="1"/>
    <xf numFmtId="0" fontId="12" fillId="0" borderId="0" xfId="0" applyFont="1" applyAlignment="1">
      <alignment horizontal="center"/>
    </xf>
    <xf numFmtId="0" fontId="15" fillId="0" borderId="0" xfId="0" applyFont="1" applyBorder="1"/>
    <xf numFmtId="0" fontId="7" fillId="0" borderId="0" xfId="0" applyFont="1"/>
    <xf numFmtId="0" fontId="16" fillId="0" borderId="0" xfId="0" applyFont="1"/>
    <xf numFmtId="0" fontId="0" fillId="0" borderId="0" xfId="0" applyBorder="1" applyAlignment="1">
      <alignment horizontal="center"/>
    </xf>
    <xf numFmtId="14" fontId="15" fillId="0" borderId="0" xfId="0" applyNumberFormat="1" applyFont="1" applyBorder="1" applyAlignment="1">
      <alignment horizontal="center"/>
    </xf>
    <xf numFmtId="0" fontId="15" fillId="0" borderId="0" xfId="0" applyFont="1" applyBorder="1" applyAlignment="1">
      <alignment horizontal="left"/>
    </xf>
    <xf numFmtId="0" fontId="15" fillId="0" borderId="0" xfId="0" applyFont="1" applyBorder="1" applyAlignment="1">
      <alignment horizontal="center" vertical="top" wrapText="1"/>
    </xf>
    <xf numFmtId="0" fontId="11" fillId="0" borderId="0" xfId="0" applyFont="1" applyBorder="1" applyAlignment="1">
      <alignment horizontal="center" vertical="top" wrapText="1"/>
    </xf>
    <xf numFmtId="164" fontId="15" fillId="0" borderId="0" xfId="0" applyNumberFormat="1" applyFont="1" applyBorder="1" applyAlignment="1">
      <alignment horizontal="center"/>
    </xf>
    <xf numFmtId="164" fontId="11" fillId="0" borderId="0" xfId="0" applyNumberFormat="1" applyFont="1" applyBorder="1" applyAlignment="1">
      <alignment horizontal="center"/>
    </xf>
    <xf numFmtId="0" fontId="14" fillId="0" borderId="0" xfId="0" applyFont="1" applyBorder="1"/>
    <xf numFmtId="0" fontId="16" fillId="0" borderId="0" xfId="0" applyFont="1" applyBorder="1"/>
    <xf numFmtId="0" fontId="12" fillId="0" borderId="0" xfId="0" applyFont="1" applyBorder="1" applyAlignment="1"/>
    <xf numFmtId="0" fontId="0" fillId="0" borderId="0" xfId="0" applyAlignment="1">
      <alignment wrapText="1"/>
    </xf>
    <xf numFmtId="0" fontId="0" fillId="0" borderId="21" xfId="0" applyBorder="1"/>
    <xf numFmtId="0" fontId="12" fillId="0" borderId="21" xfId="0" applyFont="1" applyBorder="1"/>
    <xf numFmtId="0" fontId="0" fillId="2" borderId="21" xfId="0" applyFill="1" applyBorder="1"/>
    <xf numFmtId="0" fontId="12" fillId="2" borderId="21" xfId="0" applyFont="1" applyFill="1" applyBorder="1"/>
    <xf numFmtId="0" fontId="12" fillId="2" borderId="21" xfId="0" applyFont="1" applyFill="1" applyBorder="1" applyAlignment="1">
      <alignment wrapText="1"/>
    </xf>
    <xf numFmtId="0" fontId="0" fillId="3" borderId="21" xfId="0" applyFill="1" applyBorder="1"/>
    <xf numFmtId="0" fontId="0" fillId="4" borderId="21" xfId="0" applyFill="1" applyBorder="1"/>
    <xf numFmtId="0" fontId="0" fillId="6" borderId="21" xfId="0" applyFill="1" applyBorder="1"/>
    <xf numFmtId="0" fontId="19" fillId="0" borderId="21" xfId="0" applyFont="1" applyBorder="1"/>
    <xf numFmtId="0" fontId="0" fillId="0" borderId="0" xfId="0" applyBorder="1" applyAlignment="1"/>
    <xf numFmtId="0" fontId="2" fillId="0" borderId="1" xfId="2" applyFont="1" applyBorder="1" applyAlignment="1">
      <alignment vertical="top"/>
    </xf>
    <xf numFmtId="0" fontId="2" fillId="0" borderId="2" xfId="2" applyFont="1" applyBorder="1" applyAlignment="1">
      <alignment vertical="top"/>
    </xf>
    <xf numFmtId="0" fontId="2" fillId="0" borderId="3" xfId="2" applyFont="1" applyBorder="1" applyAlignment="1">
      <alignment vertical="top"/>
    </xf>
    <xf numFmtId="0" fontId="2" fillId="0" borderId="4" xfId="2" applyFont="1" applyBorder="1" applyAlignment="1">
      <alignment vertical="top"/>
    </xf>
    <xf numFmtId="0" fontId="2" fillId="0" borderId="0" xfId="2" applyFont="1" applyBorder="1" applyAlignment="1">
      <alignment vertical="top"/>
    </xf>
    <xf numFmtId="0" fontId="2" fillId="0" borderId="5" xfId="2" applyFont="1" applyBorder="1" applyAlignment="1">
      <alignment vertical="top"/>
    </xf>
    <xf numFmtId="0" fontId="2" fillId="0" borderId="6" xfId="2" applyFont="1" applyBorder="1" applyAlignment="1">
      <alignment vertical="top"/>
    </xf>
    <xf numFmtId="0" fontId="2" fillId="0" borderId="7" xfId="2" applyFont="1" applyBorder="1" applyAlignment="1">
      <alignment vertical="top"/>
    </xf>
    <xf numFmtId="0" fontId="2" fillId="0" borderId="8" xfId="2" applyFont="1" applyBorder="1" applyAlignment="1">
      <alignment vertical="top"/>
    </xf>
    <xf numFmtId="0" fontId="11" fillId="0" borderId="2" xfId="0" applyFont="1" applyBorder="1" applyAlignment="1"/>
    <xf numFmtId="0" fontId="18" fillId="0" borderId="0" xfId="0" applyFont="1"/>
    <xf numFmtId="0" fontId="0" fillId="0" borderId="0" xfId="0" applyBorder="1" applyAlignment="1">
      <alignment horizontal="center" vertical="center"/>
    </xf>
    <xf numFmtId="49" fontId="0" fillId="0" borderId="0" xfId="0" applyNumberFormat="1"/>
    <xf numFmtId="49" fontId="12" fillId="0" borderId="0" xfId="0" applyNumberFormat="1" applyFont="1"/>
    <xf numFmtId="0" fontId="11" fillId="0" borderId="22" xfId="0" applyFont="1" applyBorder="1" applyAlignment="1">
      <alignment horizontal="center"/>
    </xf>
    <xf numFmtId="0" fontId="11" fillId="0" borderId="21" xfId="0" applyFont="1" applyBorder="1" applyAlignment="1">
      <alignment horizontal="center"/>
    </xf>
    <xf numFmtId="0" fontId="0" fillId="0" borderId="21" xfId="0" applyBorder="1" applyAlignment="1">
      <alignment horizontal="center"/>
    </xf>
    <xf numFmtId="0" fontId="12" fillId="0" borderId="21" xfId="0" applyFont="1" applyBorder="1" applyAlignment="1">
      <alignment horizontal="center"/>
    </xf>
    <xf numFmtId="0" fontId="15" fillId="0" borderId="21" xfId="0" applyFont="1" applyBorder="1" applyAlignment="1">
      <alignment horizontal="center"/>
    </xf>
    <xf numFmtId="0" fontId="0" fillId="0" borderId="21" xfId="0" applyFill="1" applyBorder="1"/>
    <xf numFmtId="0" fontId="0" fillId="0" borderId="21" xfId="0" applyBorder="1" applyAlignment="1">
      <alignment horizontal="center" vertical="center"/>
    </xf>
    <xf numFmtId="0" fontId="12" fillId="0" borderId="21" xfId="0" applyFont="1" applyBorder="1" applyAlignment="1">
      <alignment horizontal="center" vertical="center"/>
    </xf>
    <xf numFmtId="0" fontId="12" fillId="0" borderId="0" xfId="0" applyFont="1" applyFill="1" applyBorder="1"/>
    <xf numFmtId="0" fontId="16" fillId="5" borderId="21" xfId="0" applyFont="1" applyFill="1" applyBorder="1"/>
    <xf numFmtId="0" fontId="22" fillId="0" borderId="0" xfId="0" applyFont="1"/>
    <xf numFmtId="0" fontId="23" fillId="0" borderId="0" xfId="0" applyFont="1"/>
    <xf numFmtId="0" fontId="22" fillId="0" borderId="0" xfId="0" applyFont="1" applyAlignment="1">
      <alignment horizontal="center"/>
    </xf>
    <xf numFmtId="0" fontId="23" fillId="0" borderId="0" xfId="0" applyFont="1" applyAlignment="1">
      <alignment horizontal="center"/>
    </xf>
    <xf numFmtId="0" fontId="22" fillId="0" borderId="0" xfId="0" applyFont="1" applyAlignment="1">
      <alignment horizontal="center" vertical="center"/>
    </xf>
    <xf numFmtId="0" fontId="22" fillId="0" borderId="23" xfId="0" applyFont="1" applyBorder="1"/>
    <xf numFmtId="0" fontId="23" fillId="0" borderId="0" xfId="0" applyFont="1" applyBorder="1"/>
    <xf numFmtId="0" fontId="23" fillId="0" borderId="24" xfId="0" applyFont="1" applyBorder="1"/>
    <xf numFmtId="0" fontId="22" fillId="0" borderId="0" xfId="0" applyFont="1" applyBorder="1"/>
    <xf numFmtId="0" fontId="25" fillId="0" borderId="0" xfId="0" applyFont="1"/>
    <xf numFmtId="0" fontId="23" fillId="0" borderId="23" xfId="0" applyFont="1" applyBorder="1"/>
    <xf numFmtId="0" fontId="22" fillId="0" borderId="0" xfId="0" applyFont="1" applyBorder="1" applyAlignment="1">
      <alignment horizontal="left" wrapText="1"/>
    </xf>
    <xf numFmtId="0" fontId="29" fillId="0" borderId="0" xfId="0" applyFont="1" applyAlignment="1">
      <alignment horizontal="left" vertical="center"/>
    </xf>
    <xf numFmtId="0" fontId="22" fillId="0" borderId="12" xfId="0" applyFont="1" applyBorder="1" applyAlignment="1">
      <alignment horizontal="left" wrapText="1"/>
    </xf>
    <xf numFmtId="0" fontId="22" fillId="0" borderId="13" xfId="0" applyFont="1" applyBorder="1" applyAlignment="1">
      <alignment horizontal="left" wrapText="1"/>
    </xf>
    <xf numFmtId="0" fontId="22" fillId="0" borderId="14" xfId="0" applyFont="1" applyBorder="1" applyAlignment="1">
      <alignment horizontal="left" wrapText="1"/>
    </xf>
    <xf numFmtId="0" fontId="22" fillId="0" borderId="18" xfId="0" applyFont="1" applyBorder="1" applyAlignment="1">
      <alignment horizontal="left" wrapText="1"/>
    </xf>
    <xf numFmtId="0" fontId="22" fillId="0" borderId="19" xfId="0" applyFont="1" applyBorder="1" applyAlignment="1">
      <alignment horizontal="left"/>
    </xf>
    <xf numFmtId="0" fontId="22" fillId="0" borderId="20" xfId="0" applyFont="1" applyBorder="1" applyAlignment="1">
      <alignment horizontal="left"/>
    </xf>
    <xf numFmtId="0" fontId="24" fillId="0" borderId="12" xfId="0" applyFont="1" applyBorder="1" applyAlignment="1">
      <alignment horizontal="left" wrapText="1"/>
    </xf>
    <xf numFmtId="0" fontId="24" fillId="0" borderId="13" xfId="0" applyFont="1" applyBorder="1" applyAlignment="1">
      <alignment horizontal="left"/>
    </xf>
    <xf numFmtId="0" fontId="24" fillId="0" borderId="14" xfId="0" applyFont="1" applyBorder="1" applyAlignment="1">
      <alignment horizontal="left"/>
    </xf>
    <xf numFmtId="0" fontId="22" fillId="0" borderId="16" xfId="0" applyFont="1" applyBorder="1" applyAlignment="1">
      <alignment horizontal="left" wrapText="1"/>
    </xf>
    <xf numFmtId="0" fontId="22" fillId="0" borderId="15" xfId="0" applyFont="1" applyBorder="1" applyAlignment="1">
      <alignment horizontal="left" wrapText="1"/>
    </xf>
    <xf numFmtId="0" fontId="22" fillId="0" borderId="17" xfId="0" applyFont="1" applyBorder="1" applyAlignment="1">
      <alignment horizontal="left" wrapText="1"/>
    </xf>
    <xf numFmtId="0" fontId="22" fillId="0" borderId="13" xfId="0" applyFont="1" applyBorder="1" applyAlignment="1">
      <alignment horizontal="left"/>
    </xf>
    <xf numFmtId="0" fontId="22" fillId="0" borderId="14" xfId="0" applyFont="1" applyBorder="1" applyAlignment="1">
      <alignment horizontal="left"/>
    </xf>
    <xf numFmtId="0" fontId="26" fillId="0" borderId="12" xfId="0" applyFont="1" applyBorder="1" applyAlignment="1">
      <alignment horizontal="left" wrapText="1"/>
    </xf>
    <xf numFmtId="0" fontId="26" fillId="0" borderId="13" xfId="0" applyFont="1" applyBorder="1" applyAlignment="1">
      <alignment horizontal="left" wrapText="1"/>
    </xf>
    <xf numFmtId="0" fontId="26" fillId="0" borderId="14" xfId="0" applyFont="1" applyBorder="1" applyAlignment="1">
      <alignment horizontal="left" wrapText="1"/>
    </xf>
    <xf numFmtId="0" fontId="26" fillId="0" borderId="12" xfId="0" applyFont="1" applyBorder="1" applyAlignment="1">
      <alignment horizontal="left" vertical="top" wrapText="1"/>
    </xf>
    <xf numFmtId="0" fontId="26" fillId="0" borderId="13" xfId="0" applyFont="1" applyBorder="1" applyAlignment="1">
      <alignment horizontal="left" vertical="top" wrapText="1"/>
    </xf>
    <xf numFmtId="0" fontId="26" fillId="0" borderId="14" xfId="0" applyFont="1" applyBorder="1" applyAlignment="1">
      <alignment horizontal="left" vertical="top" wrapText="1"/>
    </xf>
    <xf numFmtId="0" fontId="22" fillId="0" borderId="19" xfId="0" applyFont="1" applyBorder="1" applyAlignment="1">
      <alignment horizontal="left" wrapText="1"/>
    </xf>
    <xf numFmtId="0" fontId="22" fillId="0" borderId="20" xfId="0" applyFont="1" applyBorder="1" applyAlignment="1">
      <alignment horizontal="left" wrapText="1"/>
    </xf>
    <xf numFmtId="0" fontId="23" fillId="0" borderId="12" xfId="0" applyFont="1" applyBorder="1" applyAlignment="1">
      <alignment horizontal="left" wrapText="1"/>
    </xf>
    <xf numFmtId="0" fontId="23" fillId="0" borderId="13" xfId="0" applyFont="1" applyBorder="1" applyAlignment="1">
      <alignment horizontal="left" wrapText="1"/>
    </xf>
    <xf numFmtId="0" fontId="23" fillId="0" borderId="14" xfId="0" applyFont="1" applyBorder="1" applyAlignment="1">
      <alignment horizontal="left" wrapText="1"/>
    </xf>
    <xf numFmtId="0" fontId="23" fillId="0" borderId="12" xfId="0" applyFont="1" applyBorder="1" applyAlignment="1">
      <alignment horizontal="left" vertical="top" wrapTex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16" fillId="0" borderId="0" xfId="0" applyFont="1" applyBorder="1" applyAlignment="1">
      <alignment horizontal="left" vertical="top" wrapText="1"/>
    </xf>
    <xf numFmtId="0" fontId="16" fillId="0" borderId="16" xfId="0" applyFont="1" applyBorder="1" applyAlignment="1">
      <alignment horizontal="center" vertical="top" wrapText="1"/>
    </xf>
    <xf numFmtId="0" fontId="16" fillId="0" borderId="15" xfId="0" applyFont="1" applyBorder="1" applyAlignment="1">
      <alignment horizontal="center" vertical="top" wrapText="1"/>
    </xf>
    <xf numFmtId="0" fontId="16" fillId="0" borderId="17" xfId="0" applyFont="1" applyBorder="1" applyAlignment="1">
      <alignment horizontal="center" vertical="top" wrapText="1"/>
    </xf>
    <xf numFmtId="0" fontId="16" fillId="0" borderId="23" xfId="0" applyFont="1" applyBorder="1" applyAlignment="1">
      <alignment horizontal="center" vertical="top" wrapText="1"/>
    </xf>
    <xf numFmtId="0" fontId="16" fillId="0" borderId="0" xfId="0" applyFont="1" applyBorder="1" applyAlignment="1">
      <alignment horizontal="center" vertical="top" wrapText="1"/>
    </xf>
    <xf numFmtId="0" fontId="16" fillId="0" borderId="24" xfId="0" applyFont="1" applyBorder="1" applyAlignment="1">
      <alignment horizontal="center" vertical="top" wrapText="1"/>
    </xf>
    <xf numFmtId="0" fontId="16" fillId="0" borderId="18" xfId="0" applyFont="1" applyBorder="1" applyAlignment="1">
      <alignment horizontal="center" vertical="top" wrapText="1"/>
    </xf>
    <xf numFmtId="0" fontId="16" fillId="0" borderId="19" xfId="0" applyFont="1" applyBorder="1" applyAlignment="1">
      <alignment horizontal="center" vertical="top" wrapText="1"/>
    </xf>
    <xf numFmtId="0" fontId="16" fillId="0" borderId="20" xfId="0" applyFont="1" applyBorder="1" applyAlignment="1">
      <alignment horizontal="center" vertical="top" wrapText="1"/>
    </xf>
    <xf numFmtId="0" fontId="0" fillId="0" borderId="1"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0" fillId="0" borderId="9" xfId="0" applyFont="1" applyBorder="1" applyAlignment="1">
      <alignment horizontal="center"/>
    </xf>
    <xf numFmtId="0" fontId="30" fillId="0" borderId="10" xfId="0" applyFont="1" applyBorder="1" applyAlignment="1">
      <alignment horizontal="center"/>
    </xf>
    <xf numFmtId="0" fontId="30" fillId="0" borderId="11" xfId="0" applyFont="1" applyBorder="1" applyAlignment="1">
      <alignment horizontal="center"/>
    </xf>
    <xf numFmtId="0" fontId="16" fillId="0" borderId="0" xfId="0" applyFont="1" applyBorder="1" applyAlignment="1">
      <alignment horizontal="center" wrapText="1"/>
    </xf>
    <xf numFmtId="0" fontId="12" fillId="0" borderId="16" xfId="0"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14" fontId="5" fillId="0" borderId="0" xfId="0" applyNumberFormat="1" applyFont="1" applyBorder="1" applyAlignment="1">
      <alignment horizontal="center"/>
    </xf>
    <xf numFmtId="0" fontId="5" fillId="0" borderId="5" xfId="0" applyFont="1" applyBorder="1" applyAlignment="1">
      <alignment horizontal="center"/>
    </xf>
    <xf numFmtId="0" fontId="8" fillId="0" borderId="7" xfId="1" applyBorder="1" applyAlignment="1">
      <alignment horizontal="center"/>
    </xf>
    <xf numFmtId="14" fontId="5" fillId="0" borderId="7" xfId="0" applyNumberFormat="1" applyFont="1" applyBorder="1" applyAlignment="1">
      <alignment horizontal="center"/>
    </xf>
    <xf numFmtId="0" fontId="5" fillId="0" borderId="8"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1" xfId="0" applyFont="1" applyBorder="1" applyAlignment="1">
      <alignment horizontal="left" vertical="top"/>
    </xf>
    <xf numFmtId="0" fontId="4" fillId="0" borderId="2" xfId="0" applyFont="1" applyBorder="1" applyAlignment="1">
      <alignment horizontal="left" vertical="top"/>
    </xf>
    <xf numFmtId="0" fontId="5" fillId="0" borderId="0" xfId="0" applyFont="1" applyBorder="1" applyAlignment="1">
      <alignment horizontal="center" vertical="top"/>
    </xf>
    <xf numFmtId="0" fontId="7" fillId="0" borderId="0" xfId="0" applyFont="1" applyBorder="1" applyAlignment="1">
      <alignment horizontal="left"/>
    </xf>
    <xf numFmtId="14" fontId="13" fillId="0" borderId="0" xfId="0" applyNumberFormat="1" applyFont="1" applyBorder="1" applyAlignment="1">
      <alignment horizontal="center"/>
    </xf>
    <xf numFmtId="0" fontId="13" fillId="0" borderId="5"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15" fillId="0" borderId="12" xfId="0" applyFont="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center"/>
    </xf>
    <xf numFmtId="14" fontId="15" fillId="0" borderId="12" xfId="0" applyNumberFormat="1" applyFont="1" applyBorder="1" applyAlignment="1">
      <alignment horizontal="center"/>
    </xf>
    <xf numFmtId="14" fontId="15" fillId="0" borderId="13" xfId="0" applyNumberFormat="1" applyFont="1" applyBorder="1" applyAlignment="1">
      <alignment horizontal="center"/>
    </xf>
    <xf numFmtId="14" fontId="15" fillId="0" borderId="14" xfId="0" applyNumberFormat="1" applyFont="1" applyBorder="1" applyAlignment="1">
      <alignment horizontal="center"/>
    </xf>
    <xf numFmtId="49" fontId="5" fillId="0" borderId="0" xfId="0" applyNumberFormat="1" applyFont="1" applyBorder="1" applyAlignment="1">
      <alignment horizontal="center" vertical="top"/>
    </xf>
    <xf numFmtId="0" fontId="15"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8" fillId="0" borderId="12" xfId="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14"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164" fontId="11" fillId="0" borderId="12" xfId="0" applyNumberFormat="1" applyFont="1" applyBorder="1" applyAlignment="1">
      <alignment horizontal="center"/>
    </xf>
    <xf numFmtId="164" fontId="11" fillId="0" borderId="13" xfId="0" applyNumberFormat="1" applyFont="1" applyBorder="1" applyAlignment="1">
      <alignment horizontal="center"/>
    </xf>
    <xf numFmtId="164" fontId="11" fillId="0" borderId="14" xfId="0" applyNumberFormat="1" applyFont="1" applyBorder="1" applyAlignment="1">
      <alignment horizontal="center"/>
    </xf>
    <xf numFmtId="164" fontId="15" fillId="0" borderId="12" xfId="0" applyNumberFormat="1" applyFont="1" applyBorder="1" applyAlignment="1">
      <alignment horizontal="center"/>
    </xf>
    <xf numFmtId="164" fontId="15" fillId="0" borderId="13" xfId="0" applyNumberFormat="1" applyFont="1" applyBorder="1" applyAlignment="1">
      <alignment horizontal="center"/>
    </xf>
    <xf numFmtId="164" fontId="15" fillId="0" borderId="14" xfId="0" applyNumberFormat="1" applyFont="1" applyBorder="1" applyAlignment="1">
      <alignment horizontal="center"/>
    </xf>
    <xf numFmtId="0" fontId="12" fillId="0" borderId="12" xfId="0"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7" fillId="0" borderId="0" xfId="0" applyFont="1" applyAlignment="1">
      <alignment horizontal="left"/>
    </xf>
    <xf numFmtId="0" fontId="0" fillId="0" borderId="12" xfId="0" applyBorder="1" applyAlignment="1">
      <alignment horizontal="center"/>
    </xf>
    <xf numFmtId="0" fontId="16" fillId="0" borderId="0" xfId="0" applyFont="1" applyAlignment="1">
      <alignment horizontal="left" wrapText="1"/>
    </xf>
    <xf numFmtId="0" fontId="16" fillId="0" borderId="0" xfId="0" applyFont="1" applyFill="1" applyBorder="1" applyAlignment="1">
      <alignment horizontal="left" wrapText="1"/>
    </xf>
    <xf numFmtId="0" fontId="11" fillId="0" borderId="2"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0" xfId="0" applyFont="1" applyBorder="1" applyAlignment="1">
      <alignment horizontal="left"/>
    </xf>
    <xf numFmtId="0" fontId="3" fillId="0" borderId="5" xfId="0" applyFont="1" applyBorder="1" applyAlignment="1">
      <alignment horizontal="left"/>
    </xf>
    <xf numFmtId="0" fontId="5" fillId="0" borderId="4" xfId="0" applyFont="1" applyBorder="1" applyAlignment="1">
      <alignment horizontal="center"/>
    </xf>
    <xf numFmtId="0" fontId="5" fillId="0" borderId="4" xfId="0" applyFont="1" applyBorder="1" applyAlignment="1">
      <alignment horizontal="left"/>
    </xf>
    <xf numFmtId="0" fontId="5" fillId="0" borderId="0" xfId="0" applyFont="1" applyBorder="1" applyAlignment="1">
      <alignment horizontal="left"/>
    </xf>
    <xf numFmtId="14" fontId="5" fillId="0" borderId="5" xfId="0" applyNumberFormat="1" applyFont="1" applyBorder="1" applyAlignment="1">
      <alignment horizontal="center"/>
    </xf>
    <xf numFmtId="0" fontId="15" fillId="0" borderId="0" xfId="0" applyFont="1" applyBorder="1" applyAlignment="1">
      <alignment horizontal="center" vertical="top" wrapText="1"/>
    </xf>
    <xf numFmtId="0" fontId="15" fillId="0" borderId="5" xfId="0" applyFont="1" applyBorder="1" applyAlignment="1">
      <alignment horizontal="center" vertical="top" wrapText="1"/>
    </xf>
    <xf numFmtId="164" fontId="5" fillId="0" borderId="0" xfId="0" applyNumberFormat="1" applyFont="1" applyBorder="1" applyAlignment="1">
      <alignment horizontal="center" vertical="top"/>
    </xf>
    <xf numFmtId="164" fontId="5" fillId="0" borderId="5" xfId="0" applyNumberFormat="1" applyFont="1" applyBorder="1" applyAlignment="1">
      <alignment horizontal="center" vertical="top"/>
    </xf>
    <xf numFmtId="0" fontId="21" fillId="0" borderId="0" xfId="0" applyFont="1" applyBorder="1" applyAlignment="1">
      <alignment horizontal="center" vertical="top"/>
    </xf>
    <xf numFmtId="0" fontId="21" fillId="0" borderId="5" xfId="0" applyFont="1" applyBorder="1" applyAlignment="1">
      <alignment horizontal="center" vertical="top"/>
    </xf>
    <xf numFmtId="0" fontId="21" fillId="0" borderId="0" xfId="0" applyFont="1" applyBorder="1" applyAlignment="1">
      <alignment horizontal="center"/>
    </xf>
    <xf numFmtId="0" fontId="21" fillId="0" borderId="5" xfId="0"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0" fontId="9" fillId="0" borderId="4" xfId="0" applyFont="1" applyBorder="1" applyAlignment="1">
      <alignment horizontal="center"/>
    </xf>
    <xf numFmtId="0" fontId="9" fillId="0" borderId="0" xfId="0" applyFont="1" applyBorder="1" applyAlignment="1">
      <alignment horizontal="center"/>
    </xf>
    <xf numFmtId="0" fontId="5" fillId="0" borderId="6" xfId="0" applyFont="1" applyBorder="1" applyAlignment="1">
      <alignment horizontal="left"/>
    </xf>
    <xf numFmtId="0" fontId="5" fillId="0" borderId="7" xfId="0" applyFont="1" applyBorder="1" applyAlignment="1">
      <alignment horizontal="left"/>
    </xf>
    <xf numFmtId="14" fontId="5" fillId="0" borderId="8" xfId="0" applyNumberFormat="1" applyFont="1" applyBorder="1" applyAlignment="1">
      <alignment horizontal="center"/>
    </xf>
    <xf numFmtId="0" fontId="10" fillId="0" borderId="4" xfId="0" applyFont="1" applyBorder="1" applyAlignment="1">
      <alignment horizontal="left"/>
    </xf>
    <xf numFmtId="0" fontId="10" fillId="0" borderId="0" xfId="0" applyFont="1" applyBorder="1" applyAlignment="1">
      <alignment horizontal="left"/>
    </xf>
    <xf numFmtId="0" fontId="10" fillId="0" borderId="5" xfId="0" applyFont="1" applyBorder="1" applyAlignment="1">
      <alignment horizontal="left"/>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11" fillId="0" borderId="4" xfId="0" applyFont="1" applyBorder="1" applyAlignment="1">
      <alignment horizontal="left"/>
    </xf>
    <xf numFmtId="0" fontId="11" fillId="0" borderId="0" xfId="0" applyFont="1" applyBorder="1"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0" xfId="0" applyFont="1" applyBorder="1" applyAlignment="1">
      <alignment horizontal="center"/>
    </xf>
    <xf numFmtId="0" fontId="11" fillId="0" borderId="5"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14" fontId="20" fillId="0" borderId="0" xfId="0" applyNumberFormat="1" applyFont="1" applyBorder="1" applyAlignment="1">
      <alignment horizontal="center"/>
    </xf>
    <xf numFmtId="0" fontId="20" fillId="0" borderId="5" xfId="0" applyFont="1" applyBorder="1" applyAlignment="1">
      <alignment horizontal="center"/>
    </xf>
    <xf numFmtId="14" fontId="1" fillId="0" borderId="10" xfId="0" applyNumberFormat="1" applyFont="1" applyBorder="1" applyAlignment="1">
      <alignment horizontal="center" vertical="center"/>
    </xf>
  </cellXfs>
  <cellStyles count="3">
    <cellStyle name="Hypertextový odkaz" xfId="1" builtinId="8"/>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295275</xdr:colOff>
      <xdr:row>0</xdr:row>
      <xdr:rowOff>95250</xdr:rowOff>
    </xdr:from>
    <xdr:to>
      <xdr:col>1</xdr:col>
      <xdr:colOff>495300</xdr:colOff>
      <xdr:row>0</xdr:row>
      <xdr:rowOff>923925</xdr:rowOff>
    </xdr:to>
    <xdr:pic>
      <xdr:nvPicPr>
        <xdr:cNvPr id="2" name="Obráze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5250"/>
          <a:ext cx="9715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400050</xdr:colOff>
      <xdr:row>0</xdr:row>
      <xdr:rowOff>142875</xdr:rowOff>
    </xdr:from>
    <xdr:to>
      <xdr:col>8</xdr:col>
      <xdr:colOff>609600</xdr:colOff>
      <xdr:row>0</xdr:row>
      <xdr:rowOff>952500</xdr:rowOff>
    </xdr:to>
    <xdr:pic>
      <xdr:nvPicPr>
        <xdr:cNvPr id="3" name="Obráze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24450" y="142875"/>
          <a:ext cx="819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0</xdr:row>
      <xdr:rowOff>85725</xdr:rowOff>
    </xdr:from>
    <xdr:to>
      <xdr:col>5</xdr:col>
      <xdr:colOff>428625</xdr:colOff>
      <xdr:row>0</xdr:row>
      <xdr:rowOff>952500</xdr:rowOff>
    </xdr:to>
    <xdr:pic>
      <xdr:nvPicPr>
        <xdr:cNvPr id="4" name="Obrázek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95525" y="85725"/>
          <a:ext cx="1724025" cy="866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266700</xdr:colOff>
      <xdr:row>57</xdr:row>
      <xdr:rowOff>104775</xdr:rowOff>
    </xdr:from>
    <xdr:to>
      <xdr:col>1</xdr:col>
      <xdr:colOff>466725</xdr:colOff>
      <xdr:row>62</xdr:row>
      <xdr:rowOff>76200</xdr:rowOff>
    </xdr:to>
    <xdr:pic>
      <xdr:nvPicPr>
        <xdr:cNvPr id="5" name="Obráze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086975"/>
          <a:ext cx="9715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400050</xdr:colOff>
      <xdr:row>57</xdr:row>
      <xdr:rowOff>142875</xdr:rowOff>
    </xdr:from>
    <xdr:ext cx="819150" cy="809625"/>
    <xdr:pic>
      <xdr:nvPicPr>
        <xdr:cNvPr id="12" name="Obrázek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24450" y="142875"/>
          <a:ext cx="819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38100</xdr:colOff>
      <xdr:row>57</xdr:row>
      <xdr:rowOff>85725</xdr:rowOff>
    </xdr:from>
    <xdr:ext cx="1724025" cy="866775"/>
    <xdr:pic>
      <xdr:nvPicPr>
        <xdr:cNvPr id="13" name="Obrázek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95525" y="85725"/>
          <a:ext cx="1724025" cy="866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xdr:from>
      <xdr:col>0</xdr:col>
      <xdr:colOff>266700</xdr:colOff>
      <xdr:row>89</xdr:row>
      <xdr:rowOff>104775</xdr:rowOff>
    </xdr:from>
    <xdr:to>
      <xdr:col>1</xdr:col>
      <xdr:colOff>466725</xdr:colOff>
      <xdr:row>94</xdr:row>
      <xdr:rowOff>76200</xdr:rowOff>
    </xdr:to>
    <xdr:pic>
      <xdr:nvPicPr>
        <xdr:cNvPr id="24" name="Obráze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086975"/>
          <a:ext cx="9715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400050</xdr:colOff>
      <xdr:row>89</xdr:row>
      <xdr:rowOff>142875</xdr:rowOff>
    </xdr:from>
    <xdr:ext cx="819150" cy="809625"/>
    <xdr:pic>
      <xdr:nvPicPr>
        <xdr:cNvPr id="25" name="Obrázek 2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24450" y="10125075"/>
          <a:ext cx="819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38100</xdr:colOff>
      <xdr:row>89</xdr:row>
      <xdr:rowOff>85725</xdr:rowOff>
    </xdr:from>
    <xdr:ext cx="1724025" cy="866775"/>
    <xdr:pic>
      <xdr:nvPicPr>
        <xdr:cNvPr id="26" name="Obrázek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95525" y="10067925"/>
          <a:ext cx="1724025" cy="866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295275</xdr:colOff>
      <xdr:row>0</xdr:row>
      <xdr:rowOff>95250</xdr:rowOff>
    </xdr:from>
    <xdr:to>
      <xdr:col>1</xdr:col>
      <xdr:colOff>495300</xdr:colOff>
      <xdr:row>0</xdr:row>
      <xdr:rowOff>923925</xdr:rowOff>
    </xdr:to>
    <xdr:pic>
      <xdr:nvPicPr>
        <xdr:cNvPr id="2" name="Obráze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5250"/>
          <a:ext cx="8096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400050</xdr:colOff>
      <xdr:row>0</xdr:row>
      <xdr:rowOff>142875</xdr:rowOff>
    </xdr:from>
    <xdr:to>
      <xdr:col>8</xdr:col>
      <xdr:colOff>609600</xdr:colOff>
      <xdr:row>0</xdr:row>
      <xdr:rowOff>952500</xdr:rowOff>
    </xdr:to>
    <xdr:pic>
      <xdr:nvPicPr>
        <xdr:cNvPr id="3" name="Obráze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62525" y="142875"/>
          <a:ext cx="819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0</xdr:row>
      <xdr:rowOff>85725</xdr:rowOff>
    </xdr:from>
    <xdr:to>
      <xdr:col>5</xdr:col>
      <xdr:colOff>428625</xdr:colOff>
      <xdr:row>0</xdr:row>
      <xdr:rowOff>952500</xdr:rowOff>
    </xdr:to>
    <xdr:pic>
      <xdr:nvPicPr>
        <xdr:cNvPr id="4" name="Obrázek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33600" y="85725"/>
          <a:ext cx="1724025" cy="866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0</xdr:row>
      <xdr:rowOff>95250</xdr:rowOff>
    </xdr:from>
    <xdr:to>
      <xdr:col>1</xdr:col>
      <xdr:colOff>495300</xdr:colOff>
      <xdr:row>0</xdr:row>
      <xdr:rowOff>923925</xdr:rowOff>
    </xdr:to>
    <xdr:pic>
      <xdr:nvPicPr>
        <xdr:cNvPr id="2" name="Obráze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5250"/>
          <a:ext cx="9715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400050</xdr:colOff>
      <xdr:row>0</xdr:row>
      <xdr:rowOff>142875</xdr:rowOff>
    </xdr:from>
    <xdr:to>
      <xdr:col>8</xdr:col>
      <xdr:colOff>609600</xdr:colOff>
      <xdr:row>0</xdr:row>
      <xdr:rowOff>952500</xdr:rowOff>
    </xdr:to>
    <xdr:pic>
      <xdr:nvPicPr>
        <xdr:cNvPr id="3" name="Obráze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24450" y="142875"/>
          <a:ext cx="819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0</xdr:row>
      <xdr:rowOff>85725</xdr:rowOff>
    </xdr:from>
    <xdr:to>
      <xdr:col>5</xdr:col>
      <xdr:colOff>428625</xdr:colOff>
      <xdr:row>0</xdr:row>
      <xdr:rowOff>952500</xdr:rowOff>
    </xdr:to>
    <xdr:pic>
      <xdr:nvPicPr>
        <xdr:cNvPr id="4" name="Obrázek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95525" y="85725"/>
          <a:ext cx="1724025" cy="866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295275</xdr:colOff>
      <xdr:row>0</xdr:row>
      <xdr:rowOff>95250</xdr:rowOff>
    </xdr:from>
    <xdr:to>
      <xdr:col>1</xdr:col>
      <xdr:colOff>495300</xdr:colOff>
      <xdr:row>0</xdr:row>
      <xdr:rowOff>923925</xdr:rowOff>
    </xdr:to>
    <xdr:pic>
      <xdr:nvPicPr>
        <xdr:cNvPr id="2" name="Obráze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5250"/>
          <a:ext cx="9715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400050</xdr:colOff>
      <xdr:row>0</xdr:row>
      <xdr:rowOff>142875</xdr:rowOff>
    </xdr:from>
    <xdr:to>
      <xdr:col>8</xdr:col>
      <xdr:colOff>609600</xdr:colOff>
      <xdr:row>0</xdr:row>
      <xdr:rowOff>952500</xdr:rowOff>
    </xdr:to>
    <xdr:pic>
      <xdr:nvPicPr>
        <xdr:cNvPr id="3" name="Obráze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24450" y="142875"/>
          <a:ext cx="819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0</xdr:row>
      <xdr:rowOff>85725</xdr:rowOff>
    </xdr:from>
    <xdr:to>
      <xdr:col>5</xdr:col>
      <xdr:colOff>428625</xdr:colOff>
      <xdr:row>0</xdr:row>
      <xdr:rowOff>952500</xdr:rowOff>
    </xdr:to>
    <xdr:pic>
      <xdr:nvPicPr>
        <xdr:cNvPr id="4" name="Obrázek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95525" y="85725"/>
          <a:ext cx="1724025" cy="866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295275</xdr:colOff>
      <xdr:row>0</xdr:row>
      <xdr:rowOff>95250</xdr:rowOff>
    </xdr:from>
    <xdr:to>
      <xdr:col>1</xdr:col>
      <xdr:colOff>495300</xdr:colOff>
      <xdr:row>0</xdr:row>
      <xdr:rowOff>923925</xdr:rowOff>
    </xdr:to>
    <xdr:pic>
      <xdr:nvPicPr>
        <xdr:cNvPr id="2" name="Obráze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5250"/>
          <a:ext cx="9715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400050</xdr:colOff>
      <xdr:row>0</xdr:row>
      <xdr:rowOff>142875</xdr:rowOff>
    </xdr:from>
    <xdr:to>
      <xdr:col>8</xdr:col>
      <xdr:colOff>609600</xdr:colOff>
      <xdr:row>0</xdr:row>
      <xdr:rowOff>952500</xdr:rowOff>
    </xdr:to>
    <xdr:pic>
      <xdr:nvPicPr>
        <xdr:cNvPr id="3" name="Obráze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24450" y="142875"/>
          <a:ext cx="819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0</xdr:row>
      <xdr:rowOff>85725</xdr:rowOff>
    </xdr:from>
    <xdr:to>
      <xdr:col>5</xdr:col>
      <xdr:colOff>428625</xdr:colOff>
      <xdr:row>0</xdr:row>
      <xdr:rowOff>952500</xdr:rowOff>
    </xdr:to>
    <xdr:pic>
      <xdr:nvPicPr>
        <xdr:cNvPr id="4" name="Obrázek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95525" y="85725"/>
          <a:ext cx="1724025" cy="866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0</xdr:row>
      <xdr:rowOff>95250</xdr:rowOff>
    </xdr:from>
    <xdr:to>
      <xdr:col>1</xdr:col>
      <xdr:colOff>495300</xdr:colOff>
      <xdr:row>0</xdr:row>
      <xdr:rowOff>923925</xdr:rowOff>
    </xdr:to>
    <xdr:pic>
      <xdr:nvPicPr>
        <xdr:cNvPr id="2" name="Obráze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5250"/>
          <a:ext cx="9715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400050</xdr:colOff>
      <xdr:row>0</xdr:row>
      <xdr:rowOff>142875</xdr:rowOff>
    </xdr:from>
    <xdr:to>
      <xdr:col>8</xdr:col>
      <xdr:colOff>609600</xdr:colOff>
      <xdr:row>0</xdr:row>
      <xdr:rowOff>952500</xdr:rowOff>
    </xdr:to>
    <xdr:pic>
      <xdr:nvPicPr>
        <xdr:cNvPr id="3" name="Obráze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24450" y="142875"/>
          <a:ext cx="819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0</xdr:row>
      <xdr:rowOff>85725</xdr:rowOff>
    </xdr:from>
    <xdr:to>
      <xdr:col>5</xdr:col>
      <xdr:colOff>428625</xdr:colOff>
      <xdr:row>0</xdr:row>
      <xdr:rowOff>952500</xdr:rowOff>
    </xdr:to>
    <xdr:pic>
      <xdr:nvPicPr>
        <xdr:cNvPr id="4" name="Obrázek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95525" y="85725"/>
          <a:ext cx="1724025" cy="866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295275</xdr:colOff>
      <xdr:row>0</xdr:row>
      <xdr:rowOff>95250</xdr:rowOff>
    </xdr:from>
    <xdr:to>
      <xdr:col>1</xdr:col>
      <xdr:colOff>495300</xdr:colOff>
      <xdr:row>0</xdr:row>
      <xdr:rowOff>923925</xdr:rowOff>
    </xdr:to>
    <xdr:pic>
      <xdr:nvPicPr>
        <xdr:cNvPr id="2" name="Obráze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95250"/>
          <a:ext cx="9715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400050</xdr:colOff>
      <xdr:row>0</xdr:row>
      <xdr:rowOff>142875</xdr:rowOff>
    </xdr:from>
    <xdr:to>
      <xdr:col>8</xdr:col>
      <xdr:colOff>609600</xdr:colOff>
      <xdr:row>0</xdr:row>
      <xdr:rowOff>952500</xdr:rowOff>
    </xdr:to>
    <xdr:pic>
      <xdr:nvPicPr>
        <xdr:cNvPr id="3" name="Obrázek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24450" y="142875"/>
          <a:ext cx="8191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0</xdr:row>
      <xdr:rowOff>85725</xdr:rowOff>
    </xdr:from>
    <xdr:to>
      <xdr:col>5</xdr:col>
      <xdr:colOff>428625</xdr:colOff>
      <xdr:row>0</xdr:row>
      <xdr:rowOff>952500</xdr:rowOff>
    </xdr:to>
    <xdr:pic>
      <xdr:nvPicPr>
        <xdr:cNvPr id="4" name="Obrázek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95525" y="85725"/>
          <a:ext cx="1724025" cy="866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prihlasky@auctor-racing.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election activeCell="B16" sqref="B16:Q16"/>
    </sheetView>
  </sheetViews>
  <sheetFormatPr defaultRowHeight="15"/>
  <cols>
    <col min="1" max="16384" width="9.140625" style="92"/>
  </cols>
  <sheetData>
    <row r="1" spans="1:17" ht="20.25">
      <c r="A1" s="77" t="s">
        <v>261</v>
      </c>
    </row>
    <row r="3" spans="1:17" ht="15.75">
      <c r="A3" s="93">
        <v>1</v>
      </c>
      <c r="B3" s="110" t="s">
        <v>251</v>
      </c>
      <c r="C3" s="111"/>
      <c r="D3" s="111"/>
      <c r="E3" s="111"/>
      <c r="F3" s="111"/>
      <c r="G3" s="111"/>
      <c r="H3" s="111"/>
      <c r="I3" s="111"/>
      <c r="J3" s="111"/>
      <c r="K3" s="111"/>
      <c r="L3" s="111"/>
      <c r="M3" s="111"/>
      <c r="N3" s="111"/>
      <c r="O3" s="111"/>
      <c r="P3" s="111"/>
      <c r="Q3" s="112"/>
    </row>
    <row r="4" spans="1:17" ht="15.75">
      <c r="A4" s="93"/>
      <c r="B4" s="91"/>
    </row>
    <row r="5" spans="1:17" ht="30.75" customHeight="1">
      <c r="A5" s="95">
        <v>2</v>
      </c>
      <c r="B5" s="113" t="s">
        <v>252</v>
      </c>
      <c r="C5" s="114"/>
      <c r="D5" s="114"/>
      <c r="E5" s="114"/>
      <c r="F5" s="114"/>
      <c r="G5" s="114"/>
      <c r="H5" s="114"/>
      <c r="I5" s="114"/>
      <c r="J5" s="114"/>
      <c r="K5" s="114"/>
      <c r="L5" s="114"/>
      <c r="M5" s="114"/>
      <c r="N5" s="114"/>
      <c r="O5" s="114"/>
      <c r="P5" s="114"/>
      <c r="Q5" s="115"/>
    </row>
    <row r="6" spans="1:17" ht="15.75">
      <c r="A6" s="94"/>
      <c r="B6" s="96" t="s">
        <v>253</v>
      </c>
      <c r="C6" s="97"/>
      <c r="D6" s="97"/>
      <c r="E6" s="97"/>
      <c r="F6" s="97"/>
      <c r="G6" s="97"/>
      <c r="H6" s="97"/>
      <c r="I6" s="97"/>
      <c r="J6" s="97"/>
      <c r="K6" s="97"/>
      <c r="L6" s="97"/>
      <c r="M6" s="97"/>
      <c r="N6" s="97"/>
      <c r="O6" s="97"/>
      <c r="P6" s="97"/>
      <c r="Q6" s="98"/>
    </row>
    <row r="7" spans="1:17" ht="15.75">
      <c r="A7" s="94"/>
      <c r="B7" s="96" t="s">
        <v>254</v>
      </c>
      <c r="C7" s="97"/>
      <c r="D7" s="97"/>
      <c r="E7" s="97"/>
      <c r="F7" s="97"/>
      <c r="G7" s="97"/>
      <c r="H7" s="97"/>
      <c r="I7" s="97"/>
      <c r="J7" s="97"/>
      <c r="K7" s="97"/>
      <c r="L7" s="97"/>
      <c r="M7" s="97"/>
      <c r="N7" s="97"/>
      <c r="O7" s="97"/>
      <c r="P7" s="97"/>
      <c r="Q7" s="98"/>
    </row>
    <row r="8" spans="1:17" ht="15.75">
      <c r="A8" s="94"/>
      <c r="B8" s="107" t="s">
        <v>255</v>
      </c>
      <c r="C8" s="108"/>
      <c r="D8" s="108"/>
      <c r="E8" s="108"/>
      <c r="F8" s="108"/>
      <c r="G8" s="108"/>
      <c r="H8" s="108"/>
      <c r="I8" s="108"/>
      <c r="J8" s="108"/>
      <c r="K8" s="108"/>
      <c r="L8" s="108"/>
      <c r="M8" s="108"/>
      <c r="N8" s="108"/>
      <c r="O8" s="108"/>
      <c r="P8" s="108"/>
      <c r="Q8" s="109"/>
    </row>
    <row r="9" spans="1:17" ht="15.75">
      <c r="A9" s="93"/>
      <c r="B9" s="91"/>
      <c r="C9" s="91"/>
      <c r="D9" s="91"/>
      <c r="E9" s="91"/>
    </row>
    <row r="10" spans="1:17" ht="30" customHeight="1">
      <c r="A10" s="95">
        <v>3</v>
      </c>
      <c r="B10" s="104" t="s">
        <v>256</v>
      </c>
      <c r="C10" s="105"/>
      <c r="D10" s="105"/>
      <c r="E10" s="105"/>
      <c r="F10" s="105"/>
      <c r="G10" s="105"/>
      <c r="H10" s="105"/>
      <c r="I10" s="105"/>
      <c r="J10" s="105"/>
      <c r="K10" s="105"/>
      <c r="L10" s="105"/>
      <c r="M10" s="105"/>
      <c r="N10" s="105"/>
      <c r="O10" s="105"/>
      <c r="P10" s="105"/>
      <c r="Q10" s="106"/>
    </row>
    <row r="12" spans="1:17" ht="15.75">
      <c r="A12" s="95">
        <v>4</v>
      </c>
      <c r="B12" s="104" t="s">
        <v>257</v>
      </c>
      <c r="C12" s="116"/>
      <c r="D12" s="116"/>
      <c r="E12" s="116"/>
      <c r="F12" s="116"/>
      <c r="G12" s="116"/>
      <c r="H12" s="116"/>
      <c r="I12" s="116"/>
      <c r="J12" s="116"/>
      <c r="K12" s="116"/>
      <c r="L12" s="116"/>
      <c r="M12" s="116"/>
      <c r="N12" s="116"/>
      <c r="O12" s="116"/>
      <c r="P12" s="116"/>
      <c r="Q12" s="117"/>
    </row>
    <row r="14" spans="1:17" ht="15.75">
      <c r="A14" s="95">
        <v>5</v>
      </c>
      <c r="B14" s="110" t="s">
        <v>258</v>
      </c>
      <c r="C14" s="111"/>
      <c r="D14" s="111"/>
      <c r="E14" s="111"/>
      <c r="F14" s="111"/>
      <c r="G14" s="111"/>
      <c r="H14" s="111"/>
      <c r="I14" s="111"/>
      <c r="J14" s="111"/>
      <c r="K14" s="111"/>
      <c r="L14" s="111"/>
      <c r="M14" s="111"/>
      <c r="N14" s="111"/>
      <c r="O14" s="111"/>
      <c r="P14" s="111"/>
      <c r="Q14" s="112"/>
    </row>
    <row r="15" spans="1:17" ht="15.75">
      <c r="A15" s="91"/>
      <c r="B15" s="91"/>
      <c r="C15" s="91"/>
    </row>
    <row r="16" spans="1:17" ht="48" customHeight="1">
      <c r="A16" s="95">
        <v>6</v>
      </c>
      <c r="B16" s="104" t="s">
        <v>259</v>
      </c>
      <c r="C16" s="105"/>
      <c r="D16" s="105"/>
      <c r="E16" s="105"/>
      <c r="F16" s="105"/>
      <c r="G16" s="105"/>
      <c r="H16" s="105"/>
      <c r="I16" s="105"/>
      <c r="J16" s="105"/>
      <c r="K16" s="105"/>
      <c r="L16" s="105"/>
      <c r="M16" s="105"/>
      <c r="N16" s="105"/>
      <c r="O16" s="105"/>
      <c r="P16" s="105"/>
      <c r="Q16" s="106"/>
    </row>
    <row r="17" spans="1:17" ht="15.75">
      <c r="A17" s="91"/>
      <c r="B17" s="96"/>
      <c r="C17" s="99"/>
      <c r="D17" s="97"/>
      <c r="E17" s="97"/>
      <c r="F17" s="97"/>
      <c r="G17" s="97"/>
      <c r="H17" s="97"/>
      <c r="I17" s="97"/>
      <c r="J17" s="97"/>
      <c r="K17" s="97"/>
      <c r="L17" s="97"/>
      <c r="M17" s="97"/>
      <c r="N17" s="97"/>
      <c r="O17" s="97"/>
      <c r="P17" s="97"/>
      <c r="Q17" s="98"/>
    </row>
    <row r="18" spans="1:17" ht="45.75" customHeight="1">
      <c r="A18" s="91"/>
      <c r="B18" s="107" t="s">
        <v>260</v>
      </c>
      <c r="C18" s="124"/>
      <c r="D18" s="124"/>
      <c r="E18" s="124"/>
      <c r="F18" s="124"/>
      <c r="G18" s="124"/>
      <c r="H18" s="124"/>
      <c r="I18" s="124"/>
      <c r="J18" s="124"/>
      <c r="K18" s="124"/>
      <c r="L18" s="124"/>
      <c r="M18" s="124"/>
      <c r="N18" s="124"/>
      <c r="O18" s="124"/>
      <c r="P18" s="124"/>
      <c r="Q18" s="125"/>
    </row>
    <row r="19" spans="1:17" ht="45.75" customHeight="1">
      <c r="A19" s="91"/>
      <c r="B19" s="102"/>
      <c r="C19" s="102"/>
      <c r="D19" s="102"/>
      <c r="E19" s="102"/>
      <c r="F19" s="102"/>
      <c r="G19" s="102"/>
      <c r="H19" s="102"/>
      <c r="I19" s="102"/>
      <c r="J19" s="102"/>
      <c r="K19" s="102"/>
      <c r="L19" s="102"/>
      <c r="M19" s="102"/>
      <c r="N19" s="102"/>
      <c r="O19" s="102"/>
      <c r="P19" s="102"/>
      <c r="Q19" s="102"/>
    </row>
    <row r="20" spans="1:17" ht="20.25">
      <c r="A20" s="77" t="s">
        <v>262</v>
      </c>
    </row>
    <row r="22" spans="1:17" ht="15.75">
      <c r="B22" s="91" t="s">
        <v>263</v>
      </c>
    </row>
    <row r="23" spans="1:17" ht="29.25" customHeight="1">
      <c r="B23" s="126" t="s">
        <v>264</v>
      </c>
      <c r="C23" s="127"/>
      <c r="D23" s="127"/>
      <c r="E23" s="127"/>
      <c r="F23" s="127"/>
      <c r="G23" s="127"/>
      <c r="H23" s="127"/>
      <c r="I23" s="127"/>
      <c r="J23" s="127"/>
      <c r="K23" s="127"/>
      <c r="L23" s="127"/>
      <c r="M23" s="127"/>
      <c r="N23" s="127"/>
      <c r="O23" s="127"/>
      <c r="P23" s="127"/>
      <c r="Q23" s="128"/>
    </row>
    <row r="25" spans="1:17" ht="15.75">
      <c r="B25" s="91" t="s">
        <v>265</v>
      </c>
    </row>
    <row r="26" spans="1:17" ht="61.5" customHeight="1">
      <c r="B26" s="129" t="s">
        <v>266</v>
      </c>
      <c r="C26" s="130"/>
      <c r="D26" s="130"/>
      <c r="E26" s="130"/>
      <c r="F26" s="130"/>
      <c r="G26" s="130"/>
      <c r="H26" s="130"/>
      <c r="I26" s="130"/>
      <c r="J26" s="130"/>
      <c r="K26" s="130"/>
      <c r="L26" s="130"/>
      <c r="M26" s="130"/>
      <c r="N26" s="130"/>
      <c r="O26" s="130"/>
      <c r="P26" s="130"/>
      <c r="Q26" s="131"/>
    </row>
    <row r="28" spans="1:17" ht="15.75">
      <c r="B28" s="91" t="s">
        <v>248</v>
      </c>
    </row>
    <row r="29" spans="1:17" ht="28.5" customHeight="1">
      <c r="B29" s="126" t="s">
        <v>267</v>
      </c>
      <c r="C29" s="127"/>
      <c r="D29" s="127"/>
      <c r="E29" s="127"/>
      <c r="F29" s="127"/>
      <c r="G29" s="127"/>
      <c r="H29" s="127"/>
      <c r="I29" s="127"/>
      <c r="J29" s="127"/>
      <c r="K29" s="127"/>
      <c r="L29" s="127"/>
      <c r="M29" s="127"/>
      <c r="N29" s="127"/>
      <c r="O29" s="127"/>
      <c r="P29" s="127"/>
      <c r="Q29" s="128"/>
    </row>
    <row r="32" spans="1:17" ht="15.75">
      <c r="B32" s="91" t="s">
        <v>268</v>
      </c>
    </row>
    <row r="33" spans="2:17" ht="30" customHeight="1">
      <c r="B33" s="126" t="s">
        <v>138</v>
      </c>
      <c r="C33" s="127"/>
      <c r="D33" s="127"/>
      <c r="E33" s="127"/>
      <c r="F33" s="127"/>
      <c r="G33" s="127"/>
      <c r="H33" s="127"/>
      <c r="I33" s="127"/>
      <c r="J33" s="127"/>
      <c r="K33" s="127"/>
      <c r="L33" s="127"/>
      <c r="M33" s="127"/>
      <c r="N33" s="127"/>
      <c r="O33" s="127"/>
      <c r="P33" s="127"/>
      <c r="Q33" s="128"/>
    </row>
    <row r="35" spans="2:17" ht="15.75">
      <c r="B35" s="91" t="s">
        <v>269</v>
      </c>
    </row>
    <row r="36" spans="2:17" ht="30.75" customHeight="1">
      <c r="B36" s="126" t="s">
        <v>270</v>
      </c>
      <c r="C36" s="127"/>
      <c r="D36" s="127"/>
      <c r="E36" s="127"/>
      <c r="F36" s="127"/>
      <c r="G36" s="127"/>
      <c r="H36" s="127"/>
      <c r="I36" s="127"/>
      <c r="J36" s="127"/>
      <c r="K36" s="127"/>
      <c r="L36" s="127"/>
      <c r="M36" s="127"/>
      <c r="N36" s="127"/>
      <c r="O36" s="127"/>
      <c r="P36" s="127"/>
      <c r="Q36" s="128"/>
    </row>
    <row r="39" spans="2:17" ht="26.25">
      <c r="B39" s="100" t="s">
        <v>271</v>
      </c>
    </row>
    <row r="40" spans="2:17" ht="30" customHeight="1">
      <c r="B40" s="118" t="s">
        <v>272</v>
      </c>
      <c r="C40" s="119"/>
      <c r="D40" s="119"/>
      <c r="E40" s="119"/>
      <c r="F40" s="119"/>
      <c r="G40" s="119"/>
      <c r="H40" s="119"/>
      <c r="I40" s="119"/>
      <c r="J40" s="119"/>
      <c r="K40" s="119"/>
      <c r="L40" s="119"/>
      <c r="M40" s="119"/>
      <c r="N40" s="119"/>
      <c r="O40" s="119"/>
      <c r="P40" s="119"/>
      <c r="Q40" s="120"/>
    </row>
    <row r="41" spans="2:17">
      <c r="B41" s="101"/>
      <c r="C41" s="97"/>
      <c r="D41" s="97"/>
      <c r="E41" s="97"/>
      <c r="F41" s="97"/>
      <c r="G41" s="97"/>
      <c r="H41" s="97"/>
      <c r="I41" s="97"/>
      <c r="J41" s="97"/>
      <c r="K41" s="97"/>
      <c r="L41" s="97"/>
      <c r="M41" s="97"/>
      <c r="N41" s="97"/>
      <c r="O41" s="97"/>
      <c r="P41" s="97"/>
      <c r="Q41" s="98"/>
    </row>
    <row r="42" spans="2:17" ht="90.75" customHeight="1">
      <c r="B42" s="121" t="s">
        <v>273</v>
      </c>
      <c r="C42" s="122"/>
      <c r="D42" s="122"/>
      <c r="E42" s="122"/>
      <c r="F42" s="122"/>
      <c r="G42" s="122"/>
      <c r="H42" s="122"/>
      <c r="I42" s="122"/>
      <c r="J42" s="122"/>
      <c r="K42" s="122"/>
      <c r="L42" s="122"/>
      <c r="M42" s="122"/>
      <c r="N42" s="122"/>
      <c r="O42" s="122"/>
      <c r="P42" s="122"/>
      <c r="Q42" s="123"/>
    </row>
  </sheetData>
  <mergeCells count="15">
    <mergeCell ref="B40:Q40"/>
    <mergeCell ref="B42:Q42"/>
    <mergeCell ref="B18:Q18"/>
    <mergeCell ref="B23:Q23"/>
    <mergeCell ref="B26:Q26"/>
    <mergeCell ref="B29:Q29"/>
    <mergeCell ref="B33:Q33"/>
    <mergeCell ref="B36:Q36"/>
    <mergeCell ref="B16:Q16"/>
    <mergeCell ref="B8:Q8"/>
    <mergeCell ref="B3:Q3"/>
    <mergeCell ref="B5:Q5"/>
    <mergeCell ref="B10:Q10"/>
    <mergeCell ref="B12:Q12"/>
    <mergeCell ref="B14:Q14"/>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E8" sqref="E8"/>
    </sheetView>
  </sheetViews>
  <sheetFormatPr defaultRowHeight="12.75"/>
  <cols>
    <col min="4" max="4" width="11.5703125" bestFit="1" customWidth="1"/>
    <col min="5" max="5" width="35.28515625" bestFit="1" customWidth="1"/>
    <col min="6" max="6" width="15" bestFit="1" customWidth="1"/>
    <col min="8" max="8" width="10.5703125" bestFit="1" customWidth="1"/>
    <col min="9" max="9" width="19.28515625" bestFit="1" customWidth="1"/>
  </cols>
  <sheetData>
    <row r="1" spans="1:10">
      <c r="A1" s="41" t="s">
        <v>122</v>
      </c>
      <c r="C1" s="41" t="s">
        <v>247</v>
      </c>
      <c r="D1" s="41" t="s">
        <v>246</v>
      </c>
      <c r="E1" s="41" t="s">
        <v>245</v>
      </c>
      <c r="F1" s="41" t="s">
        <v>248</v>
      </c>
      <c r="G1" s="41" t="s">
        <v>249</v>
      </c>
      <c r="H1" s="41" t="s">
        <v>250</v>
      </c>
      <c r="I1" s="41" t="s">
        <v>127</v>
      </c>
      <c r="J1" s="41" t="s">
        <v>114</v>
      </c>
    </row>
    <row r="2" spans="1:10">
      <c r="A2">
        <v>1</v>
      </c>
    </row>
    <row r="3" spans="1:10">
      <c r="A3">
        <v>2</v>
      </c>
      <c r="C3" s="41" t="s">
        <v>202</v>
      </c>
      <c r="D3" s="41" t="s">
        <v>213</v>
      </c>
      <c r="E3" s="41" t="s">
        <v>204</v>
      </c>
      <c r="F3" s="41" t="s">
        <v>58</v>
      </c>
      <c r="G3" s="41" t="s">
        <v>82</v>
      </c>
      <c r="H3" s="80" t="s">
        <v>123</v>
      </c>
      <c r="I3" s="41" t="s">
        <v>203</v>
      </c>
      <c r="J3" s="41" t="s">
        <v>211</v>
      </c>
    </row>
    <row r="4" spans="1:10">
      <c r="A4">
        <v>3</v>
      </c>
      <c r="C4" s="41" t="s">
        <v>203</v>
      </c>
      <c r="D4" s="41" t="s">
        <v>214</v>
      </c>
      <c r="E4" s="41" t="s">
        <v>206</v>
      </c>
      <c r="F4" s="41" t="s">
        <v>59</v>
      </c>
      <c r="G4" s="41" t="s">
        <v>84</v>
      </c>
      <c r="H4" s="80" t="s">
        <v>124</v>
      </c>
      <c r="I4" s="41" t="s">
        <v>202</v>
      </c>
      <c r="J4" s="41" t="s">
        <v>212</v>
      </c>
    </row>
    <row r="5" spans="1:10">
      <c r="A5">
        <v>4</v>
      </c>
      <c r="D5" s="41" t="s">
        <v>215</v>
      </c>
      <c r="E5" s="41" t="s">
        <v>205</v>
      </c>
      <c r="F5" s="41" t="s">
        <v>60</v>
      </c>
      <c r="G5" s="41" t="s">
        <v>88</v>
      </c>
      <c r="H5" s="80" t="s">
        <v>125</v>
      </c>
      <c r="I5" s="41" t="s">
        <v>208</v>
      </c>
    </row>
    <row r="6" spans="1:10">
      <c r="A6">
        <v>5</v>
      </c>
      <c r="D6" s="41" t="s">
        <v>216</v>
      </c>
      <c r="E6" s="41" t="s">
        <v>207</v>
      </c>
      <c r="F6" s="41" t="s">
        <v>62</v>
      </c>
      <c r="G6" s="41" t="s">
        <v>100</v>
      </c>
      <c r="H6" s="80" t="s">
        <v>126</v>
      </c>
      <c r="I6" s="41" t="s">
        <v>209</v>
      </c>
    </row>
    <row r="7" spans="1:10">
      <c r="A7">
        <v>6</v>
      </c>
      <c r="D7" s="41" t="s">
        <v>217</v>
      </c>
      <c r="E7" s="41" t="s">
        <v>275</v>
      </c>
      <c r="F7" s="41" t="s">
        <v>63</v>
      </c>
      <c r="G7" s="41" t="s">
        <v>96</v>
      </c>
      <c r="H7" s="79"/>
      <c r="I7" s="41" t="s">
        <v>210</v>
      </c>
    </row>
    <row r="8" spans="1:10">
      <c r="A8">
        <v>7</v>
      </c>
      <c r="D8" s="41" t="s">
        <v>218</v>
      </c>
      <c r="E8" s="41" t="s">
        <v>79</v>
      </c>
      <c r="F8" s="41" t="s">
        <v>64</v>
      </c>
      <c r="G8" s="41" t="s">
        <v>99</v>
      </c>
    </row>
    <row r="9" spans="1:10">
      <c r="A9">
        <v>8</v>
      </c>
      <c r="D9" s="41" t="s">
        <v>219</v>
      </c>
      <c r="E9" s="41" t="s">
        <v>80</v>
      </c>
      <c r="F9" s="41" t="s">
        <v>61</v>
      </c>
      <c r="G9" s="41" t="s">
        <v>92</v>
      </c>
    </row>
    <row r="10" spans="1:10">
      <c r="A10">
        <v>9</v>
      </c>
      <c r="D10" s="41" t="s">
        <v>220</v>
      </c>
      <c r="E10" s="41" t="s">
        <v>85</v>
      </c>
      <c r="F10" s="41" t="s">
        <v>65</v>
      </c>
      <c r="G10" s="41" t="s">
        <v>97</v>
      </c>
    </row>
    <row r="11" spans="1:10">
      <c r="A11">
        <v>10</v>
      </c>
      <c r="D11" s="41" t="s">
        <v>221</v>
      </c>
      <c r="E11" s="41" t="s">
        <v>86</v>
      </c>
      <c r="F11" s="41" t="s">
        <v>66</v>
      </c>
      <c r="G11" s="41" t="s">
        <v>103</v>
      </c>
    </row>
    <row r="12" spans="1:10">
      <c r="A12">
        <v>11</v>
      </c>
      <c r="D12" s="41" t="s">
        <v>222</v>
      </c>
      <c r="E12" s="41" t="s">
        <v>87</v>
      </c>
      <c r="F12" s="41" t="s">
        <v>67</v>
      </c>
      <c r="G12" s="41" t="s">
        <v>98</v>
      </c>
    </row>
    <row r="13" spans="1:10">
      <c r="A13">
        <v>12</v>
      </c>
      <c r="D13" s="41" t="s">
        <v>223</v>
      </c>
      <c r="E13" s="41" t="s">
        <v>137</v>
      </c>
      <c r="F13" s="41" t="s">
        <v>68</v>
      </c>
      <c r="G13" s="41" t="s">
        <v>105</v>
      </c>
    </row>
    <row r="14" spans="1:10">
      <c r="A14">
        <v>13</v>
      </c>
      <c r="D14" s="41" t="s">
        <v>224</v>
      </c>
      <c r="F14" s="41" t="s">
        <v>69</v>
      </c>
      <c r="G14" s="41" t="s">
        <v>104</v>
      </c>
    </row>
    <row r="15" spans="1:10">
      <c r="A15">
        <v>14</v>
      </c>
      <c r="D15" s="41" t="s">
        <v>225</v>
      </c>
      <c r="F15" s="41" t="s">
        <v>70</v>
      </c>
      <c r="G15" s="41" t="s">
        <v>91</v>
      </c>
    </row>
    <row r="16" spans="1:10">
      <c r="A16">
        <v>15</v>
      </c>
      <c r="D16" s="41" t="s">
        <v>226</v>
      </c>
      <c r="F16" s="41" t="s">
        <v>71</v>
      </c>
      <c r="G16" s="41" t="s">
        <v>90</v>
      </c>
    </row>
    <row r="17" spans="1:7">
      <c r="A17">
        <v>16</v>
      </c>
      <c r="D17" s="41" t="s">
        <v>227</v>
      </c>
      <c r="F17" s="41" t="s">
        <v>72</v>
      </c>
      <c r="G17" s="41" t="s">
        <v>106</v>
      </c>
    </row>
    <row r="18" spans="1:7">
      <c r="A18">
        <v>17</v>
      </c>
      <c r="D18" s="41" t="s">
        <v>228</v>
      </c>
      <c r="F18" s="41" t="s">
        <v>73</v>
      </c>
      <c r="G18" s="41" t="s">
        <v>107</v>
      </c>
    </row>
    <row r="19" spans="1:7">
      <c r="A19">
        <v>18</v>
      </c>
      <c r="D19" s="41" t="s">
        <v>229</v>
      </c>
      <c r="F19" s="41" t="s">
        <v>74</v>
      </c>
      <c r="G19" s="41" t="s">
        <v>108</v>
      </c>
    </row>
    <row r="20" spans="1:7">
      <c r="A20">
        <v>19</v>
      </c>
      <c r="D20" s="41" t="s">
        <v>230</v>
      </c>
      <c r="F20" s="41" t="s">
        <v>75</v>
      </c>
      <c r="G20" s="41" t="s">
        <v>109</v>
      </c>
    </row>
    <row r="21" spans="1:7">
      <c r="A21">
        <v>20</v>
      </c>
      <c r="D21" s="41" t="s">
        <v>231</v>
      </c>
      <c r="F21" s="41" t="s">
        <v>76</v>
      </c>
      <c r="G21" s="41" t="s">
        <v>89</v>
      </c>
    </row>
    <row r="22" spans="1:7">
      <c r="A22">
        <v>21</v>
      </c>
      <c r="D22" s="41" t="s">
        <v>232</v>
      </c>
      <c r="F22" s="41" t="s">
        <v>77</v>
      </c>
      <c r="G22" s="41" t="s">
        <v>101</v>
      </c>
    </row>
    <row r="23" spans="1:7">
      <c r="A23">
        <v>22</v>
      </c>
      <c r="D23" s="41" t="s">
        <v>233</v>
      </c>
      <c r="F23" s="41" t="s">
        <v>78</v>
      </c>
      <c r="G23" s="41" t="s">
        <v>110</v>
      </c>
    </row>
    <row r="24" spans="1:7">
      <c r="A24">
        <v>23</v>
      </c>
      <c r="D24" s="41" t="s">
        <v>234</v>
      </c>
      <c r="G24" s="41" t="s">
        <v>111</v>
      </c>
    </row>
    <row r="25" spans="1:7">
      <c r="A25">
        <v>24</v>
      </c>
      <c r="D25" s="41" t="s">
        <v>235</v>
      </c>
      <c r="G25" s="41" t="s">
        <v>102</v>
      </c>
    </row>
    <row r="26" spans="1:7">
      <c r="A26">
        <v>25</v>
      </c>
      <c r="D26" s="41" t="s">
        <v>236</v>
      </c>
      <c r="G26" s="41" t="s">
        <v>112</v>
      </c>
    </row>
    <row r="27" spans="1:7">
      <c r="A27">
        <v>26</v>
      </c>
      <c r="D27" s="41" t="s">
        <v>237</v>
      </c>
      <c r="G27" s="41" t="s">
        <v>94</v>
      </c>
    </row>
    <row r="28" spans="1:7">
      <c r="A28">
        <v>27</v>
      </c>
      <c r="D28" s="41" t="s">
        <v>238</v>
      </c>
      <c r="G28" s="41" t="s">
        <v>93</v>
      </c>
    </row>
    <row r="29" spans="1:7">
      <c r="A29">
        <v>28</v>
      </c>
      <c r="D29" s="41" t="s">
        <v>81</v>
      </c>
      <c r="G29" s="41" t="s">
        <v>113</v>
      </c>
    </row>
    <row r="30" spans="1:7">
      <c r="A30">
        <v>29</v>
      </c>
      <c r="D30" s="41" t="s">
        <v>239</v>
      </c>
      <c r="G30" s="41" t="s">
        <v>83</v>
      </c>
    </row>
    <row r="31" spans="1:7">
      <c r="A31">
        <v>30</v>
      </c>
      <c r="D31" s="41" t="s">
        <v>240</v>
      </c>
      <c r="G31" s="41" t="s">
        <v>95</v>
      </c>
    </row>
    <row r="32" spans="1:7">
      <c r="A32">
        <v>31</v>
      </c>
      <c r="D32" s="41" t="s">
        <v>241</v>
      </c>
    </row>
    <row r="33" spans="1:4">
      <c r="A33">
        <v>32</v>
      </c>
      <c r="D33" s="41" t="s">
        <v>242</v>
      </c>
    </row>
    <row r="34" spans="1:4">
      <c r="A34">
        <v>33</v>
      </c>
      <c r="D34" s="103" t="s">
        <v>243</v>
      </c>
    </row>
    <row r="35" spans="1:4">
      <c r="A35">
        <v>34</v>
      </c>
      <c r="D35" s="41" t="s">
        <v>244</v>
      </c>
    </row>
    <row r="36" spans="1:4">
      <c r="A36">
        <v>35</v>
      </c>
    </row>
  </sheetData>
  <sortState ref="D9:D35">
    <sortCondition ref="D9:D35"/>
  </sortState>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84"/>
  <sheetViews>
    <sheetView tabSelected="1" zoomScaleNormal="100" workbookViewId="0">
      <selection activeCell="L87" sqref="L87"/>
    </sheetView>
  </sheetViews>
  <sheetFormatPr defaultRowHeight="12.75"/>
  <cols>
    <col min="1" max="1" width="11.5703125" customWidth="1"/>
    <col min="2" max="2" width="14.5703125" customWidth="1"/>
    <col min="3" max="3" width="7.7109375" customWidth="1"/>
    <col min="4" max="4" width="16.85546875" customWidth="1"/>
    <col min="5" max="5" width="3.140625" customWidth="1"/>
    <col min="7" max="7" width="7.85546875" customWidth="1"/>
    <col min="9" max="9" width="16.42578125" customWidth="1"/>
  </cols>
  <sheetData>
    <row r="1" spans="1:65" ht="80.25" customHeight="1">
      <c r="A1" s="142"/>
      <c r="B1" s="143"/>
      <c r="C1" s="143"/>
      <c r="D1" s="143"/>
      <c r="E1" s="143"/>
      <c r="F1" s="143"/>
      <c r="G1" s="143"/>
      <c r="H1" s="143"/>
      <c r="I1" s="163"/>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row>
    <row r="2" spans="1:65" ht="16.5" customHeight="1">
      <c r="A2" s="164" t="s">
        <v>178</v>
      </c>
      <c r="B2" s="165"/>
      <c r="C2" s="165"/>
      <c r="D2" s="165"/>
      <c r="E2" s="165"/>
      <c r="F2" s="165"/>
      <c r="G2" s="165"/>
      <c r="H2" s="165"/>
      <c r="I2" s="16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row>
    <row r="3" spans="1:65" ht="17.45" customHeight="1">
      <c r="A3" s="164" t="s">
        <v>35</v>
      </c>
      <c r="B3" s="165"/>
      <c r="C3" s="165"/>
      <c r="D3" s="165"/>
      <c r="E3" s="165"/>
      <c r="F3" s="165"/>
      <c r="G3" s="165"/>
      <c r="H3" s="165"/>
      <c r="I3" s="16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4" spans="1:65" s="1" customFormat="1" ht="20.100000000000001" customHeight="1" thickBot="1">
      <c r="A4" s="167" t="s">
        <v>177</v>
      </c>
      <c r="B4" s="168"/>
      <c r="C4" s="168"/>
      <c r="D4" s="168"/>
      <c r="E4" s="168"/>
      <c r="F4" s="168"/>
      <c r="G4" s="168"/>
      <c r="H4" s="168"/>
      <c r="I4" s="169"/>
    </row>
    <row r="5" spans="1:65" ht="24.75" customHeight="1" thickBot="1">
      <c r="A5" s="33" t="s">
        <v>139</v>
      </c>
      <c r="B5" s="170" t="s">
        <v>53</v>
      </c>
      <c r="C5" s="170"/>
      <c r="D5" s="170"/>
      <c r="E5" s="170" t="s">
        <v>140</v>
      </c>
      <c r="F5" s="170"/>
      <c r="G5" s="170" t="s">
        <v>54</v>
      </c>
      <c r="H5" s="170"/>
      <c r="I5" s="171"/>
      <c r="J5" s="1"/>
      <c r="K5" s="1"/>
    </row>
    <row r="6" spans="1:65" ht="8.1" customHeight="1" thickBot="1">
      <c r="A6" s="180"/>
      <c r="B6" s="181"/>
      <c r="C6" s="181"/>
      <c r="D6" s="181"/>
      <c r="E6" s="181"/>
      <c r="F6" s="181"/>
      <c r="G6" s="181"/>
      <c r="H6" s="181"/>
      <c r="I6" s="182"/>
      <c r="J6" s="1"/>
      <c r="K6" s="1"/>
    </row>
    <row r="7" spans="1:65" s="6" customFormat="1" ht="15">
      <c r="A7" s="183" t="s">
        <v>141</v>
      </c>
      <c r="B7" s="184"/>
      <c r="C7" s="184"/>
      <c r="D7" s="184"/>
      <c r="E7" s="178"/>
      <c r="F7" s="3" t="s">
        <v>142</v>
      </c>
      <c r="G7" s="2"/>
      <c r="H7" s="2"/>
      <c r="I7" s="4"/>
      <c r="J7" s="5"/>
      <c r="K7" s="5"/>
    </row>
    <row r="8" spans="1:65" s="6" customFormat="1" ht="14.25">
      <c r="A8" s="20" t="s">
        <v>143</v>
      </c>
      <c r="B8" s="185" t="s">
        <v>55</v>
      </c>
      <c r="C8" s="185"/>
      <c r="D8" s="185"/>
      <c r="E8" s="189"/>
      <c r="F8" s="8" t="s">
        <v>146</v>
      </c>
      <c r="G8" s="5"/>
      <c r="H8" s="5"/>
      <c r="I8" s="9"/>
      <c r="J8" s="5"/>
      <c r="K8" s="5"/>
    </row>
    <row r="9" spans="1:65" s="6" customFormat="1" ht="15">
      <c r="A9" s="35" t="s">
        <v>144</v>
      </c>
      <c r="B9" s="185" t="s">
        <v>56</v>
      </c>
      <c r="C9" s="185"/>
      <c r="D9" s="185"/>
      <c r="E9" s="189"/>
      <c r="F9" s="186" t="s">
        <v>147</v>
      </c>
      <c r="G9" s="186"/>
      <c r="H9" s="187">
        <v>43984</v>
      </c>
      <c r="I9" s="188"/>
      <c r="J9" s="5"/>
      <c r="K9" s="5"/>
    </row>
    <row r="10" spans="1:65" s="6" customFormat="1" ht="15">
      <c r="A10" s="35" t="s">
        <v>145</v>
      </c>
      <c r="B10" s="197" t="s">
        <v>57</v>
      </c>
      <c r="C10" s="197"/>
      <c r="D10" s="197"/>
      <c r="E10" s="189"/>
      <c r="F10" s="11" t="s">
        <v>148</v>
      </c>
      <c r="G10" s="5"/>
      <c r="H10" s="172">
        <v>43997</v>
      </c>
      <c r="I10" s="173"/>
      <c r="J10" s="5"/>
      <c r="K10" s="5"/>
    </row>
    <row r="11" spans="1:65" s="6" customFormat="1" ht="15.75" thickBot="1">
      <c r="A11" s="23" t="s">
        <v>5</v>
      </c>
      <c r="B11" s="174" t="s">
        <v>6</v>
      </c>
      <c r="C11" s="174"/>
      <c r="D11" s="174"/>
      <c r="E11" s="190"/>
      <c r="F11" s="11" t="s">
        <v>149</v>
      </c>
      <c r="G11" s="13"/>
      <c r="H11" s="175">
        <v>44006</v>
      </c>
      <c r="I11" s="176"/>
      <c r="J11" s="5"/>
      <c r="K11" s="5"/>
    </row>
    <row r="12" spans="1:65" s="6" customFormat="1" ht="5.25" customHeight="1">
      <c r="A12" s="177"/>
      <c r="B12" s="178"/>
      <c r="C12" s="178"/>
      <c r="D12" s="178"/>
      <c r="E12" s="178"/>
      <c r="F12" s="178"/>
      <c r="G12" s="178"/>
      <c r="H12" s="178"/>
      <c r="I12" s="179"/>
      <c r="J12" s="5"/>
      <c r="K12" s="5"/>
    </row>
    <row r="13" spans="1:65" ht="15">
      <c r="A13" s="44" t="s">
        <v>150</v>
      </c>
      <c r="B13" s="36"/>
      <c r="C13" s="36"/>
      <c r="D13" s="36"/>
      <c r="E13" s="36"/>
      <c r="F13" s="45" t="s">
        <v>159</v>
      </c>
      <c r="H13" s="42"/>
      <c r="I13" s="54" t="s">
        <v>274</v>
      </c>
    </row>
    <row r="14" spans="1:65" ht="14.25">
      <c r="A14" s="16"/>
      <c r="B14" s="191"/>
      <c r="C14" s="192"/>
      <c r="D14" s="193"/>
      <c r="F14" s="84"/>
      <c r="G14" s="66"/>
      <c r="H14" s="66"/>
      <c r="I14" s="83"/>
    </row>
    <row r="15" spans="1:65" ht="5.25" customHeight="1">
      <c r="A15" s="16"/>
      <c r="B15" s="40"/>
      <c r="C15" s="40"/>
      <c r="D15" s="40"/>
      <c r="F15" s="39"/>
      <c r="G15" s="46"/>
      <c r="H15" s="46"/>
      <c r="I15" s="46"/>
    </row>
    <row r="16" spans="1:65" ht="15">
      <c r="A16" s="44" t="s">
        <v>151</v>
      </c>
      <c r="B16" s="38"/>
      <c r="C16" s="36"/>
      <c r="D16" s="36"/>
      <c r="E16" s="36"/>
      <c r="F16" s="11" t="s">
        <v>160</v>
      </c>
      <c r="G16" s="38"/>
      <c r="H16" s="36"/>
      <c r="I16" s="36"/>
    </row>
    <row r="17" spans="1:9" ht="14.25">
      <c r="A17" s="16"/>
      <c r="B17" s="194"/>
      <c r="C17" s="195"/>
      <c r="D17" s="196"/>
      <c r="E17" s="36"/>
      <c r="F17" s="191" t="str">
        <f>IFERROR(IF(F14="ano",B14,""),)</f>
        <v/>
      </c>
      <c r="G17" s="192"/>
      <c r="H17" s="192"/>
      <c r="I17" s="193"/>
    </row>
    <row r="18" spans="1:9" ht="5.25" customHeight="1">
      <c r="A18" s="16"/>
      <c r="B18" s="47"/>
      <c r="C18" s="40"/>
      <c r="D18" s="40"/>
      <c r="E18" s="36"/>
      <c r="F18" s="48"/>
      <c r="G18" s="48"/>
      <c r="H18" s="48"/>
      <c r="I18" s="48"/>
    </row>
    <row r="19" spans="1:9" ht="15">
      <c r="A19" s="44" t="s">
        <v>153</v>
      </c>
      <c r="B19" s="38"/>
      <c r="C19" s="36"/>
      <c r="D19" s="36"/>
      <c r="E19" s="36"/>
      <c r="F19" s="11" t="s">
        <v>153</v>
      </c>
      <c r="G19" s="38"/>
      <c r="H19" s="36"/>
      <c r="I19" s="36"/>
    </row>
    <row r="20" spans="1:9" ht="14.25">
      <c r="A20" s="16"/>
      <c r="B20" s="191"/>
      <c r="C20" s="192"/>
      <c r="D20" s="193"/>
      <c r="E20" s="36"/>
      <c r="F20" s="214" t="str">
        <f>IFERROR(IF(F14="ano",B20,""),)</f>
        <v/>
      </c>
      <c r="G20" s="215"/>
      <c r="H20" s="215"/>
      <c r="I20" s="216"/>
    </row>
    <row r="21" spans="1:9" ht="5.25" customHeight="1">
      <c r="A21" s="16"/>
      <c r="B21" s="40"/>
      <c r="C21" s="40"/>
      <c r="D21" s="40"/>
      <c r="E21" s="36"/>
      <c r="F21" s="22"/>
      <c r="G21" s="22"/>
      <c r="H21" s="22"/>
      <c r="I21" s="22"/>
    </row>
    <row r="22" spans="1:9" ht="15">
      <c r="A22" s="44" t="s">
        <v>152</v>
      </c>
      <c r="B22" s="38"/>
      <c r="C22" s="36"/>
      <c r="D22" s="36"/>
      <c r="E22" s="36"/>
      <c r="F22" s="11" t="s">
        <v>152</v>
      </c>
      <c r="G22" s="38"/>
      <c r="H22" s="36"/>
      <c r="I22" s="36"/>
    </row>
    <row r="23" spans="1:9" ht="14.25">
      <c r="A23" s="16"/>
      <c r="B23" s="198"/>
      <c r="C23" s="199"/>
      <c r="D23" s="200"/>
      <c r="E23" s="36"/>
      <c r="F23" s="204" t="str">
        <f>IFERROR(IF(F14="ano",B23,""),)</f>
        <v/>
      </c>
      <c r="G23" s="205"/>
      <c r="H23" s="205"/>
      <c r="I23" s="206"/>
    </row>
    <row r="24" spans="1:9">
      <c r="B24" s="201"/>
      <c r="C24" s="202"/>
      <c r="D24" s="203"/>
      <c r="F24" s="207"/>
      <c r="G24" s="208"/>
      <c r="H24" s="208"/>
      <c r="I24" s="209"/>
    </row>
    <row r="25" spans="1:9" ht="5.25" customHeight="1">
      <c r="B25" s="49"/>
      <c r="C25" s="49"/>
      <c r="D25" s="49"/>
      <c r="F25" s="50"/>
      <c r="G25" s="50"/>
      <c r="H25" s="50"/>
      <c r="I25" s="50"/>
    </row>
    <row r="26" spans="1:9" ht="15">
      <c r="A26" s="44" t="s">
        <v>161</v>
      </c>
      <c r="B26" s="38"/>
      <c r="C26" s="36"/>
      <c r="D26" s="36"/>
      <c r="E26" s="36"/>
      <c r="F26" s="44" t="s">
        <v>162</v>
      </c>
      <c r="G26" s="38"/>
      <c r="H26" s="36"/>
      <c r="I26" s="36"/>
    </row>
    <row r="27" spans="1:9" ht="14.25">
      <c r="A27" s="16"/>
      <c r="B27" s="220"/>
      <c r="C27" s="221"/>
      <c r="D27" s="222"/>
      <c r="E27" s="36"/>
      <c r="F27" s="217" t="str">
        <f>IFERROR(IF(F14="ano",B27,""),)</f>
        <v/>
      </c>
      <c r="G27" s="218"/>
      <c r="H27" s="218"/>
      <c r="I27" s="219"/>
    </row>
    <row r="28" spans="1:9" ht="5.25" customHeight="1">
      <c r="A28" s="16"/>
      <c r="B28" s="51"/>
      <c r="C28" s="51"/>
      <c r="D28" s="51"/>
      <c r="E28" s="36"/>
      <c r="F28" s="52"/>
      <c r="G28" s="52"/>
      <c r="H28" s="52"/>
      <c r="I28" s="52"/>
    </row>
    <row r="29" spans="1:9" ht="15">
      <c r="A29" s="37" t="s">
        <v>135</v>
      </c>
      <c r="B29" s="38"/>
      <c r="C29" s="36"/>
      <c r="D29" s="36"/>
      <c r="E29" s="36"/>
      <c r="F29" s="37" t="s">
        <v>135</v>
      </c>
      <c r="G29" s="38"/>
      <c r="H29" s="36"/>
      <c r="I29" s="36"/>
    </row>
    <row r="30" spans="1:9" ht="14.25">
      <c r="A30" s="38"/>
      <c r="B30" s="210"/>
      <c r="C30" s="192"/>
      <c r="D30" s="193"/>
      <c r="E30" s="36"/>
      <c r="F30" s="211" t="str">
        <f>IFERROR(IF(F14="ano",B30,""),)</f>
        <v/>
      </c>
      <c r="G30" s="212"/>
      <c r="H30" s="212"/>
      <c r="I30" s="213"/>
    </row>
    <row r="31" spans="1:9" ht="5.25" customHeight="1">
      <c r="A31" s="38"/>
      <c r="B31" s="40"/>
      <c r="C31" s="40"/>
      <c r="D31" s="40"/>
      <c r="E31" s="36"/>
      <c r="F31" s="40"/>
      <c r="G31" s="40"/>
      <c r="H31" s="40"/>
      <c r="I31" s="40"/>
    </row>
    <row r="32" spans="1:9" ht="15">
      <c r="A32" s="11" t="s">
        <v>154</v>
      </c>
      <c r="B32" s="38"/>
      <c r="C32" s="36"/>
      <c r="D32" s="36"/>
      <c r="E32" s="36"/>
      <c r="F32" s="11" t="s">
        <v>154</v>
      </c>
      <c r="G32" s="38"/>
      <c r="H32" s="36"/>
      <c r="I32" s="36"/>
    </row>
    <row r="33" spans="1:9" ht="14.25">
      <c r="A33" s="36"/>
      <c r="B33" s="210"/>
      <c r="C33" s="192"/>
      <c r="D33" s="193"/>
      <c r="E33" s="36"/>
      <c r="F33" s="211" t="str">
        <f>IFERROR(IF(F14="ano",B33,""),)</f>
        <v/>
      </c>
      <c r="G33" s="212"/>
      <c r="H33" s="212"/>
      <c r="I33" s="213"/>
    </row>
    <row r="34" spans="1:9" ht="5.25" customHeight="1">
      <c r="D34" s="36"/>
      <c r="E34" s="36"/>
      <c r="F34" s="36"/>
      <c r="G34" s="36"/>
      <c r="H34" s="36"/>
      <c r="I34" s="36"/>
    </row>
    <row r="35" spans="1:9" ht="15">
      <c r="A35" s="44" t="s">
        <v>155</v>
      </c>
      <c r="D35" s="36"/>
      <c r="E35" s="36"/>
      <c r="F35" s="44" t="s">
        <v>163</v>
      </c>
      <c r="G35" s="45"/>
      <c r="H35" s="54"/>
      <c r="I35" s="54"/>
    </row>
    <row r="36" spans="1:9" ht="15" customHeight="1">
      <c r="A36" s="44"/>
      <c r="B36" s="227"/>
      <c r="C36" s="224"/>
      <c r="D36" s="225"/>
      <c r="E36" s="36"/>
      <c r="F36" s="214"/>
      <c r="G36" s="215"/>
      <c r="H36" s="215"/>
      <c r="I36" s="216"/>
    </row>
    <row r="37" spans="1:9" ht="5.25" customHeight="1">
      <c r="A37" s="44"/>
      <c r="B37" s="46"/>
      <c r="C37" s="46"/>
      <c r="D37" s="46"/>
      <c r="E37" s="36"/>
      <c r="F37" s="34"/>
      <c r="G37" s="34"/>
      <c r="H37" s="34"/>
      <c r="I37" s="34"/>
    </row>
    <row r="38" spans="1:9" ht="15">
      <c r="A38" s="44" t="s">
        <v>156</v>
      </c>
      <c r="D38" s="36"/>
      <c r="E38" s="36"/>
      <c r="F38" s="44" t="s">
        <v>164</v>
      </c>
      <c r="G38" s="45"/>
      <c r="H38" s="54"/>
      <c r="I38" s="54"/>
    </row>
    <row r="39" spans="1:9" ht="15">
      <c r="A39" s="44"/>
      <c r="B39" s="227"/>
      <c r="C39" s="224"/>
      <c r="D39" s="225"/>
      <c r="E39" s="36"/>
      <c r="F39" s="214"/>
      <c r="G39" s="215"/>
      <c r="H39" s="215"/>
      <c r="I39" s="216"/>
    </row>
    <row r="40" spans="1:9" ht="5.25" customHeight="1">
      <c r="A40" s="44"/>
      <c r="B40" s="46"/>
      <c r="C40" s="46"/>
      <c r="D40" s="46"/>
      <c r="E40" s="36"/>
      <c r="F40" s="34"/>
      <c r="G40" s="34"/>
      <c r="H40" s="34"/>
      <c r="I40" s="34"/>
    </row>
    <row r="41" spans="1:9" ht="15">
      <c r="A41" s="44" t="s">
        <v>157</v>
      </c>
      <c r="D41" s="36"/>
      <c r="E41" s="36"/>
      <c r="F41" s="44" t="s">
        <v>172</v>
      </c>
      <c r="G41" s="45"/>
      <c r="H41" s="54"/>
      <c r="I41" s="54"/>
    </row>
    <row r="42" spans="1:9" ht="15">
      <c r="A42" s="44"/>
      <c r="B42" s="227"/>
      <c r="C42" s="224"/>
      <c r="D42" s="225"/>
      <c r="E42" s="36"/>
      <c r="F42" s="214"/>
      <c r="G42" s="215"/>
      <c r="H42" s="215"/>
      <c r="I42" s="216"/>
    </row>
    <row r="43" spans="1:9" ht="5.25" customHeight="1">
      <c r="A43" s="44"/>
      <c r="B43" s="46"/>
      <c r="C43" s="46"/>
      <c r="D43" s="46"/>
      <c r="E43" s="36"/>
      <c r="F43" s="34"/>
      <c r="G43" s="34"/>
      <c r="H43" s="34"/>
      <c r="I43" s="34"/>
    </row>
    <row r="44" spans="1:9" ht="15">
      <c r="A44" s="226" t="s">
        <v>165</v>
      </c>
      <c r="B44" s="226"/>
      <c r="C44" s="226" t="s">
        <v>158</v>
      </c>
      <c r="D44" s="226"/>
      <c r="E44" s="36"/>
      <c r="F44" s="44" t="s">
        <v>166</v>
      </c>
      <c r="G44" s="45"/>
      <c r="I44" s="44" t="s">
        <v>167</v>
      </c>
    </row>
    <row r="45" spans="1:9" ht="15">
      <c r="A45" s="44"/>
      <c r="B45" s="83"/>
      <c r="C45" s="66"/>
      <c r="D45" s="82"/>
      <c r="E45" s="30"/>
      <c r="F45" s="214"/>
      <c r="G45" s="216"/>
      <c r="I45" s="83"/>
    </row>
    <row r="46" spans="1:9" ht="5.25" customHeight="1">
      <c r="A46" s="44"/>
      <c r="B46" s="46"/>
      <c r="C46" s="46"/>
      <c r="D46" s="46"/>
      <c r="E46" s="36"/>
      <c r="F46" s="34"/>
      <c r="G46" s="34"/>
      <c r="H46" s="34"/>
      <c r="I46" s="34"/>
    </row>
    <row r="47" spans="1:9" ht="15">
      <c r="A47" s="44" t="s">
        <v>170</v>
      </c>
      <c r="B47" s="43"/>
      <c r="C47" s="36"/>
      <c r="D47" s="36"/>
      <c r="E47" s="36"/>
      <c r="F47" s="44" t="s">
        <v>171</v>
      </c>
      <c r="G47" s="45"/>
      <c r="H47" s="54"/>
      <c r="I47" s="54"/>
    </row>
    <row r="48" spans="1:9" ht="15">
      <c r="A48" s="37"/>
      <c r="B48" s="223"/>
      <c r="C48" s="224"/>
      <c r="D48" s="225"/>
      <c r="E48" s="36"/>
      <c r="F48" s="214"/>
      <c r="G48" s="215"/>
      <c r="H48" s="215"/>
      <c r="I48" s="216"/>
    </row>
    <row r="49" spans="1:9" ht="5.25" customHeight="1">
      <c r="A49" s="37"/>
      <c r="B49" s="46"/>
      <c r="C49" s="46"/>
      <c r="D49" s="46"/>
      <c r="E49" s="36"/>
      <c r="F49" s="34"/>
      <c r="G49" s="34"/>
      <c r="H49" s="34"/>
      <c r="I49" s="34"/>
    </row>
    <row r="50" spans="1:9" ht="15">
      <c r="A50" s="37" t="s">
        <v>169</v>
      </c>
      <c r="B50" s="38"/>
      <c r="C50" s="36"/>
      <c r="D50" s="36"/>
      <c r="E50" s="36"/>
      <c r="F50" s="44" t="s">
        <v>168</v>
      </c>
      <c r="G50" s="45"/>
      <c r="H50" s="54"/>
      <c r="I50" s="54"/>
    </row>
    <row r="51" spans="1:9" ht="15" customHeight="1">
      <c r="A51" s="38"/>
      <c r="B51" s="191"/>
      <c r="C51" s="192"/>
      <c r="D51" s="193"/>
      <c r="E51" s="36"/>
      <c r="F51" s="214"/>
      <c r="G51" s="215"/>
      <c r="H51" s="215"/>
      <c r="I51" s="216"/>
    </row>
    <row r="52" spans="1:9" ht="5.25" customHeight="1">
      <c r="A52" s="38"/>
      <c r="B52" s="43"/>
      <c r="C52" s="36"/>
      <c r="D52" s="36"/>
      <c r="E52" s="36"/>
      <c r="F52" s="34"/>
      <c r="G52" s="34"/>
      <c r="H52" s="34"/>
      <c r="I52" s="34"/>
    </row>
    <row r="53" spans="1:9" ht="15">
      <c r="A53" s="53" t="s">
        <v>136</v>
      </c>
      <c r="B53" s="43"/>
      <c r="C53" s="36"/>
      <c r="D53" s="36"/>
      <c r="E53" s="36"/>
      <c r="F53" s="11" t="s">
        <v>173</v>
      </c>
      <c r="G53" s="54"/>
      <c r="H53" s="11" t="s">
        <v>174</v>
      </c>
      <c r="I53" s="54"/>
    </row>
    <row r="54" spans="1:9" ht="15" customHeight="1">
      <c r="A54" s="43"/>
      <c r="B54" s="194"/>
      <c r="C54" s="192"/>
      <c r="D54" s="193"/>
      <c r="E54" s="36"/>
      <c r="F54" s="84"/>
      <c r="G54" s="55"/>
      <c r="H54" s="84"/>
      <c r="I54" s="55"/>
    </row>
    <row r="55" spans="1:9" ht="15">
      <c r="A55" s="53" t="s">
        <v>175</v>
      </c>
      <c r="B55" s="43"/>
      <c r="C55" s="36"/>
      <c r="D55" s="11" t="s">
        <v>176</v>
      </c>
      <c r="E55" s="36"/>
      <c r="F55" s="36"/>
      <c r="G55" s="36"/>
      <c r="H55" s="36"/>
      <c r="I55" s="36"/>
    </row>
    <row r="56" spans="1:9" ht="14.25">
      <c r="B56" s="85"/>
      <c r="C56" s="36"/>
      <c r="D56" s="157"/>
      <c r="E56" s="158"/>
      <c r="F56" s="158"/>
      <c r="G56" s="158"/>
      <c r="H56" s="158"/>
      <c r="I56" s="159"/>
    </row>
    <row r="57" spans="1:9" ht="15" thickBot="1">
      <c r="A57" s="43"/>
      <c r="C57" s="36"/>
      <c r="D57" s="160"/>
      <c r="E57" s="161"/>
      <c r="F57" s="161"/>
      <c r="G57" s="161"/>
      <c r="H57" s="161"/>
      <c r="I57" s="162"/>
    </row>
    <row r="58" spans="1:9">
      <c r="A58" s="142"/>
      <c r="B58" s="143"/>
      <c r="C58" s="143"/>
      <c r="D58" s="146"/>
      <c r="E58" s="146"/>
      <c r="F58" s="146"/>
      <c r="G58" s="146"/>
      <c r="H58" s="146"/>
      <c r="I58" s="144"/>
    </row>
    <row r="59" spans="1:9" ht="14.25" customHeight="1">
      <c r="A59" s="145"/>
      <c r="B59" s="146"/>
      <c r="C59" s="146"/>
      <c r="D59" s="146"/>
      <c r="E59" s="146"/>
      <c r="F59" s="146"/>
      <c r="G59" s="146"/>
      <c r="H59" s="146"/>
      <c r="I59" s="144"/>
    </row>
    <row r="60" spans="1:9" ht="15" customHeight="1">
      <c r="A60" s="145"/>
      <c r="B60" s="146"/>
      <c r="C60" s="146"/>
      <c r="D60" s="146"/>
      <c r="E60" s="146"/>
      <c r="F60" s="146"/>
      <c r="G60" s="146"/>
      <c r="H60" s="146"/>
      <c r="I60" s="144"/>
    </row>
    <row r="61" spans="1:9">
      <c r="A61" s="145"/>
      <c r="B61" s="146"/>
      <c r="C61" s="146"/>
      <c r="D61" s="146"/>
      <c r="E61" s="146"/>
      <c r="F61" s="146"/>
      <c r="G61" s="146"/>
      <c r="H61" s="146"/>
      <c r="I61" s="144"/>
    </row>
    <row r="62" spans="1:9">
      <c r="A62" s="145"/>
      <c r="B62" s="146"/>
      <c r="C62" s="146"/>
      <c r="D62" s="146"/>
      <c r="E62" s="146"/>
      <c r="F62" s="146"/>
      <c r="G62" s="146"/>
      <c r="H62" s="146"/>
      <c r="I62" s="144"/>
    </row>
    <row r="63" spans="1:9" ht="13.5" thickBot="1">
      <c r="A63" s="147"/>
      <c r="B63" s="148"/>
      <c r="C63" s="148"/>
      <c r="D63" s="148"/>
      <c r="E63" s="148"/>
      <c r="F63" s="148"/>
      <c r="G63" s="148"/>
      <c r="H63" s="148"/>
      <c r="I63" s="149"/>
    </row>
    <row r="64" spans="1:9" ht="13.5" thickBot="1">
      <c r="A64" s="150"/>
      <c r="B64" s="151"/>
      <c r="C64" s="151"/>
      <c r="D64" s="151"/>
      <c r="E64" s="151"/>
      <c r="F64" s="151"/>
      <c r="G64" s="151"/>
      <c r="H64" s="151"/>
      <c r="I64" s="152"/>
    </row>
    <row r="65" spans="1:9" ht="18.75" thickBot="1">
      <c r="A65" s="153" t="s">
        <v>179</v>
      </c>
      <c r="B65" s="154"/>
      <c r="C65" s="154"/>
      <c r="D65" s="154"/>
      <c r="E65" s="154"/>
      <c r="F65" s="154"/>
      <c r="G65" s="154"/>
      <c r="H65" s="154"/>
      <c r="I65" s="155"/>
    </row>
    <row r="66" spans="1:9" ht="11.25" customHeight="1">
      <c r="A66" s="1"/>
      <c r="B66" s="1"/>
      <c r="C66" s="1"/>
      <c r="D66" s="1"/>
      <c r="E66" s="1"/>
      <c r="F66" s="1"/>
      <c r="G66" s="1"/>
      <c r="H66" s="1"/>
      <c r="I66" s="1"/>
    </row>
    <row r="67" spans="1:9" ht="28.5" customHeight="1">
      <c r="A67" s="132" t="s">
        <v>180</v>
      </c>
      <c r="B67" s="132"/>
      <c r="C67" s="132"/>
      <c r="D67" s="132"/>
      <c r="E67" s="132"/>
      <c r="F67" s="132"/>
      <c r="G67" s="132"/>
      <c r="H67" s="1"/>
      <c r="I67" s="88"/>
    </row>
    <row r="68" spans="1:9" ht="11.25" customHeight="1">
      <c r="A68" s="156"/>
      <c r="B68" s="156"/>
      <c r="C68" s="156"/>
      <c r="D68" s="156"/>
      <c r="E68" s="156"/>
      <c r="F68" s="156"/>
      <c r="G68" s="1"/>
      <c r="H68" s="1"/>
      <c r="I68" s="78"/>
    </row>
    <row r="69" spans="1:9" ht="24.75" customHeight="1">
      <c r="A69" s="132" t="s">
        <v>181</v>
      </c>
      <c r="B69" s="132"/>
      <c r="C69" s="132"/>
      <c r="D69" s="132"/>
      <c r="E69" s="132"/>
      <c r="F69" s="132"/>
      <c r="G69" s="132"/>
      <c r="H69" s="1"/>
      <c r="I69" s="87"/>
    </row>
    <row r="70" spans="1:9" ht="11.25" customHeight="1">
      <c r="A70" s="1"/>
      <c r="B70" s="1"/>
      <c r="C70" s="1"/>
      <c r="D70" s="1"/>
      <c r="E70" s="1"/>
      <c r="F70" s="1"/>
      <c r="G70" s="1"/>
      <c r="H70" s="1"/>
      <c r="I70" s="78"/>
    </row>
    <row r="71" spans="1:9" ht="26.25" customHeight="1">
      <c r="A71" s="132" t="s">
        <v>182</v>
      </c>
      <c r="B71" s="132"/>
      <c r="C71" s="132"/>
      <c r="D71" s="132"/>
      <c r="E71" s="132"/>
      <c r="F71" s="132"/>
      <c r="G71" s="132"/>
      <c r="H71" s="1"/>
      <c r="I71" s="87"/>
    </row>
    <row r="72" spans="1:9" ht="11.25" customHeight="1">
      <c r="A72" s="1"/>
      <c r="B72" s="1"/>
      <c r="C72" s="1"/>
      <c r="D72" s="1"/>
      <c r="E72" s="1"/>
      <c r="F72" s="1"/>
      <c r="G72" s="1"/>
      <c r="H72" s="1"/>
      <c r="I72" s="78"/>
    </row>
    <row r="73" spans="1:9" ht="26.25" customHeight="1">
      <c r="A73" s="132" t="s">
        <v>183</v>
      </c>
      <c r="B73" s="132"/>
      <c r="C73" s="132"/>
      <c r="D73" s="132"/>
      <c r="E73" s="132"/>
      <c r="F73" s="132"/>
      <c r="G73" s="132"/>
      <c r="H73" s="1"/>
      <c r="I73" s="87"/>
    </row>
    <row r="74" spans="1:9" ht="11.25" customHeight="1">
      <c r="A74" s="1"/>
      <c r="B74" s="1"/>
      <c r="C74" s="1"/>
      <c r="D74" s="1"/>
      <c r="E74" s="1"/>
      <c r="F74" s="1"/>
      <c r="G74" s="1"/>
      <c r="H74" s="1"/>
      <c r="I74" s="78"/>
    </row>
    <row r="75" spans="1:9" ht="39" customHeight="1">
      <c r="A75" s="132" t="s">
        <v>184</v>
      </c>
      <c r="B75" s="132"/>
      <c r="C75" s="132"/>
      <c r="D75" s="132"/>
      <c r="E75" s="132"/>
      <c r="F75" s="132"/>
      <c r="G75" s="132"/>
      <c r="H75" s="1"/>
      <c r="I75" s="87"/>
    </row>
    <row r="76" spans="1:9" ht="11.25" customHeight="1">
      <c r="A76" s="132"/>
      <c r="B76" s="132"/>
      <c r="C76" s="132"/>
      <c r="D76" s="132"/>
      <c r="E76" s="132"/>
      <c r="F76" s="132"/>
      <c r="G76" s="132"/>
      <c r="H76" s="1"/>
      <c r="I76" s="78"/>
    </row>
    <row r="77" spans="1:9" ht="64.5" customHeight="1">
      <c r="A77" s="132" t="s">
        <v>185</v>
      </c>
      <c r="B77" s="132"/>
      <c r="C77" s="132"/>
      <c r="D77" s="132"/>
      <c r="E77" s="132"/>
      <c r="F77" s="132"/>
      <c r="G77" s="132"/>
      <c r="H77" s="1"/>
      <c r="I77" s="87"/>
    </row>
    <row r="78" spans="1:9" ht="11.25" customHeight="1">
      <c r="A78" s="36"/>
      <c r="B78" s="1"/>
      <c r="C78" s="1"/>
      <c r="D78" s="1"/>
      <c r="E78" s="1"/>
      <c r="F78" s="1"/>
      <c r="G78" s="1"/>
      <c r="H78" s="1"/>
      <c r="I78" s="78"/>
    </row>
    <row r="79" spans="1:9" ht="50.25" customHeight="1">
      <c r="A79" s="132" t="s">
        <v>186</v>
      </c>
      <c r="B79" s="132"/>
      <c r="C79" s="132"/>
      <c r="D79" s="132"/>
      <c r="E79" s="132"/>
      <c r="F79" s="132"/>
      <c r="G79" s="132"/>
      <c r="H79" s="1"/>
      <c r="I79" s="87"/>
    </row>
    <row r="80" spans="1:9" ht="11.25" customHeight="1">
      <c r="A80" s="1"/>
      <c r="B80" s="1"/>
      <c r="C80" s="1"/>
      <c r="D80" s="1"/>
      <c r="E80" s="1"/>
      <c r="F80" s="1"/>
      <c r="G80" s="1"/>
      <c r="H80" s="1"/>
      <c r="I80" s="78"/>
    </row>
    <row r="81" spans="1:11" ht="25.5" customHeight="1">
      <c r="A81" s="132" t="s">
        <v>187</v>
      </c>
      <c r="B81" s="132"/>
      <c r="C81" s="132"/>
      <c r="D81" s="132"/>
      <c r="E81" s="132"/>
      <c r="F81" s="132"/>
      <c r="G81" s="132"/>
      <c r="H81" s="1"/>
      <c r="I81" s="87"/>
    </row>
    <row r="82" spans="1:11" ht="11.25" customHeight="1">
      <c r="A82" s="1"/>
      <c r="B82" s="1"/>
      <c r="C82" s="1"/>
      <c r="D82" s="1"/>
      <c r="E82" s="1"/>
      <c r="F82" s="1"/>
      <c r="G82" s="1"/>
      <c r="H82" s="1"/>
      <c r="I82" s="78"/>
    </row>
    <row r="83" spans="1:11" ht="39" customHeight="1">
      <c r="A83" s="132" t="s">
        <v>188</v>
      </c>
      <c r="B83" s="132"/>
      <c r="C83" s="132"/>
      <c r="D83" s="132"/>
      <c r="E83" s="132"/>
      <c r="F83" s="132"/>
      <c r="G83" s="132"/>
      <c r="H83" s="1"/>
      <c r="I83" s="87"/>
    </row>
    <row r="84" spans="1:11" ht="11.25" customHeight="1">
      <c r="A84" s="1"/>
      <c r="B84" s="1"/>
      <c r="C84" s="1"/>
      <c r="D84" s="1"/>
      <c r="E84" s="1"/>
      <c r="F84" s="1"/>
      <c r="G84" s="1"/>
      <c r="H84" s="1"/>
      <c r="I84" s="78"/>
    </row>
    <row r="85" spans="1:11" ht="115.5" customHeight="1">
      <c r="A85" s="132" t="s">
        <v>189</v>
      </c>
      <c r="B85" s="132"/>
      <c r="C85" s="132"/>
      <c r="D85" s="132"/>
      <c r="E85" s="132"/>
      <c r="F85" s="132"/>
      <c r="G85" s="132"/>
      <c r="H85" s="1"/>
      <c r="I85" s="87"/>
      <c r="K85" s="41"/>
    </row>
    <row r="86" spans="1:11" ht="11.25" customHeight="1">
      <c r="A86" s="1"/>
      <c r="B86" s="1"/>
      <c r="C86" s="1"/>
      <c r="D86" s="1"/>
      <c r="E86" s="1"/>
      <c r="F86" s="1"/>
      <c r="G86" s="1"/>
      <c r="H86" s="1"/>
      <c r="I86" s="78"/>
    </row>
    <row r="87" spans="1:11" ht="52.5" customHeight="1">
      <c r="A87" s="132" t="s">
        <v>190</v>
      </c>
      <c r="B87" s="132"/>
      <c r="C87" s="132"/>
      <c r="D87" s="132"/>
      <c r="E87" s="132"/>
      <c r="F87" s="132"/>
      <c r="G87" s="132"/>
      <c r="H87" s="1"/>
      <c r="I87" s="87"/>
    </row>
    <row r="88" spans="1:11" ht="11.25" customHeight="1">
      <c r="A88" s="1"/>
      <c r="B88" s="1"/>
      <c r="C88" s="1"/>
      <c r="D88" s="1"/>
      <c r="E88" s="1"/>
      <c r="F88" s="1"/>
      <c r="G88" s="1"/>
      <c r="H88" s="1"/>
      <c r="I88" s="78"/>
    </row>
    <row r="89" spans="1:11" ht="54.75" customHeight="1" thickBot="1">
      <c r="A89" s="132" t="s">
        <v>191</v>
      </c>
      <c r="B89" s="132"/>
      <c r="C89" s="132"/>
      <c r="D89" s="132"/>
      <c r="E89" s="132"/>
      <c r="F89" s="132"/>
      <c r="G89" s="132"/>
      <c r="H89" s="1"/>
      <c r="I89" s="87"/>
    </row>
    <row r="90" spans="1:11">
      <c r="A90" s="142"/>
      <c r="B90" s="143"/>
      <c r="C90" s="143"/>
      <c r="D90" s="143"/>
      <c r="E90" s="143"/>
      <c r="F90" s="143"/>
      <c r="G90" s="143"/>
      <c r="H90" s="143"/>
      <c r="I90" s="144"/>
    </row>
    <row r="91" spans="1:11">
      <c r="A91" s="145"/>
      <c r="B91" s="146"/>
      <c r="C91" s="146"/>
      <c r="D91" s="146"/>
      <c r="E91" s="146"/>
      <c r="F91" s="146"/>
      <c r="G91" s="146"/>
      <c r="H91" s="146"/>
      <c r="I91" s="144"/>
    </row>
    <row r="92" spans="1:11">
      <c r="A92" s="145"/>
      <c r="B92" s="146"/>
      <c r="C92" s="146"/>
      <c r="D92" s="146"/>
      <c r="E92" s="146"/>
      <c r="F92" s="146"/>
      <c r="G92" s="146"/>
      <c r="H92" s="146"/>
      <c r="I92" s="144"/>
    </row>
    <row r="93" spans="1:11">
      <c r="A93" s="145"/>
      <c r="B93" s="146"/>
      <c r="C93" s="146"/>
      <c r="D93" s="146"/>
      <c r="E93" s="146"/>
      <c r="F93" s="146"/>
      <c r="G93" s="146"/>
      <c r="H93" s="146"/>
      <c r="I93" s="144"/>
    </row>
    <row r="94" spans="1:11">
      <c r="A94" s="145"/>
      <c r="B94" s="146"/>
      <c r="C94" s="146"/>
      <c r="D94" s="146"/>
      <c r="E94" s="146"/>
      <c r="F94" s="146"/>
      <c r="G94" s="146"/>
      <c r="H94" s="146"/>
      <c r="I94" s="144"/>
    </row>
    <row r="95" spans="1:11" ht="13.5" thickBot="1">
      <c r="A95" s="147"/>
      <c r="B95" s="148"/>
      <c r="C95" s="148"/>
      <c r="D95" s="148"/>
      <c r="E95" s="148"/>
      <c r="F95" s="148"/>
      <c r="G95" s="148"/>
      <c r="H95" s="148"/>
      <c r="I95" s="149"/>
    </row>
    <row r="96" spans="1:11" ht="13.5" thickBot="1">
      <c r="A96" s="150"/>
      <c r="B96" s="151"/>
      <c r="C96" s="151"/>
      <c r="D96" s="151"/>
      <c r="E96" s="151"/>
      <c r="F96" s="151"/>
      <c r="G96" s="151"/>
      <c r="H96" s="151"/>
      <c r="I96" s="152"/>
    </row>
    <row r="97" spans="1:9" ht="18.75" thickBot="1">
      <c r="A97" s="153" t="s">
        <v>179</v>
      </c>
      <c r="B97" s="154"/>
      <c r="C97" s="154"/>
      <c r="D97" s="154"/>
      <c r="E97" s="154"/>
      <c r="F97" s="154"/>
      <c r="G97" s="154"/>
      <c r="H97" s="154"/>
      <c r="I97" s="155"/>
    </row>
    <row r="98" spans="1:9" ht="6" customHeight="1">
      <c r="A98" s="1"/>
      <c r="B98" s="1"/>
      <c r="C98" s="1"/>
      <c r="D98" s="1"/>
      <c r="E98" s="1"/>
      <c r="F98" s="1"/>
      <c r="G98" s="1"/>
      <c r="H98" s="1"/>
      <c r="I98" s="1"/>
    </row>
    <row r="99" spans="1:9" ht="26.25" customHeight="1">
      <c r="A99" s="132" t="s">
        <v>192</v>
      </c>
      <c r="B99" s="132"/>
      <c r="C99" s="132"/>
      <c r="D99" s="132"/>
      <c r="E99" s="132"/>
      <c r="F99" s="132"/>
      <c r="G99" s="132"/>
      <c r="H99" s="1"/>
      <c r="I99" s="87"/>
    </row>
    <row r="100" spans="1:9">
      <c r="A100" s="1"/>
      <c r="B100" s="1"/>
      <c r="C100" s="1"/>
      <c r="D100" s="1"/>
      <c r="E100" s="1"/>
      <c r="F100" s="1"/>
      <c r="G100" s="1"/>
      <c r="H100" s="1"/>
      <c r="I100" s="78"/>
    </row>
    <row r="101" spans="1:9" ht="141.75" customHeight="1">
      <c r="A101" s="132" t="s">
        <v>193</v>
      </c>
      <c r="B101" s="132"/>
      <c r="C101" s="132"/>
      <c r="D101" s="132"/>
      <c r="E101" s="132"/>
      <c r="F101" s="132"/>
      <c r="G101" s="132"/>
      <c r="H101" s="1"/>
      <c r="I101" s="87"/>
    </row>
    <row r="102" spans="1:9">
      <c r="A102" s="1"/>
      <c r="B102" s="1"/>
      <c r="C102" s="1"/>
      <c r="D102" s="1"/>
      <c r="E102" s="1"/>
      <c r="F102" s="1"/>
      <c r="G102" s="1"/>
      <c r="H102" s="1"/>
      <c r="I102" s="78"/>
    </row>
    <row r="103" spans="1:9" ht="26.25" customHeight="1">
      <c r="A103" s="132" t="s">
        <v>194</v>
      </c>
      <c r="B103" s="132"/>
      <c r="C103" s="132"/>
      <c r="D103" s="132"/>
      <c r="E103" s="132"/>
      <c r="F103" s="132"/>
      <c r="G103" s="132"/>
      <c r="H103" s="1"/>
      <c r="I103" s="87"/>
    </row>
    <row r="104" spans="1:9">
      <c r="A104" s="36"/>
      <c r="B104" s="1"/>
      <c r="C104" s="1"/>
      <c r="D104" s="1"/>
      <c r="E104" s="1"/>
      <c r="F104" s="1"/>
      <c r="G104" s="1"/>
      <c r="H104" s="1"/>
      <c r="I104" s="78"/>
    </row>
    <row r="105" spans="1:9" ht="117.75" customHeight="1">
      <c r="A105" s="132" t="s">
        <v>195</v>
      </c>
      <c r="B105" s="132"/>
      <c r="C105" s="132"/>
      <c r="D105" s="132"/>
      <c r="E105" s="132"/>
      <c r="F105" s="132"/>
      <c r="G105" s="132"/>
      <c r="H105" s="1"/>
      <c r="I105" s="87"/>
    </row>
    <row r="106" spans="1:9">
      <c r="A106" s="1"/>
      <c r="B106" s="1"/>
      <c r="C106" s="1"/>
      <c r="D106" s="1"/>
      <c r="E106" s="1"/>
      <c r="F106" s="1"/>
      <c r="G106" s="1"/>
      <c r="H106" s="1"/>
      <c r="I106" s="78"/>
    </row>
    <row r="107" spans="1:9" ht="24.75" customHeight="1">
      <c r="A107" s="132" t="s">
        <v>196</v>
      </c>
      <c r="B107" s="132"/>
      <c r="C107" s="132"/>
      <c r="D107" s="132"/>
      <c r="E107" s="132"/>
      <c r="F107" s="132"/>
      <c r="G107" s="132"/>
      <c r="H107" s="1"/>
      <c r="I107" s="87"/>
    </row>
    <row r="108" spans="1:9">
      <c r="A108" s="1"/>
      <c r="B108" s="1"/>
      <c r="C108" s="1"/>
      <c r="D108" s="1"/>
      <c r="E108" s="1"/>
      <c r="F108" s="1"/>
      <c r="G108" s="1"/>
      <c r="H108" s="1"/>
      <c r="I108" s="78"/>
    </row>
    <row r="109" spans="1:9">
      <c r="A109" s="132" t="s">
        <v>197</v>
      </c>
      <c r="B109" s="132"/>
      <c r="C109" s="132"/>
      <c r="D109" s="132"/>
      <c r="E109" s="132"/>
      <c r="F109" s="132"/>
      <c r="G109" s="132"/>
      <c r="H109" s="1"/>
      <c r="I109" s="87"/>
    </row>
    <row r="110" spans="1:9">
      <c r="A110" s="1"/>
      <c r="B110" s="1"/>
      <c r="C110" s="1"/>
      <c r="D110" s="1"/>
      <c r="E110" s="1"/>
      <c r="F110" s="1"/>
      <c r="G110" s="1"/>
      <c r="H110" s="1"/>
      <c r="I110" s="78"/>
    </row>
    <row r="111" spans="1:9" ht="66" customHeight="1">
      <c r="A111" s="132" t="s">
        <v>198</v>
      </c>
      <c r="B111" s="132"/>
      <c r="C111" s="132"/>
      <c r="D111" s="132"/>
      <c r="E111" s="132"/>
      <c r="F111" s="132"/>
      <c r="G111" s="132"/>
      <c r="H111" s="1"/>
      <c r="I111" s="87"/>
    </row>
    <row r="112" spans="1:9">
      <c r="A112" s="1"/>
      <c r="B112" s="1"/>
      <c r="C112" s="1"/>
      <c r="D112" s="1"/>
      <c r="E112" s="1"/>
      <c r="F112" s="1"/>
      <c r="G112" s="1"/>
      <c r="H112" s="1"/>
      <c r="I112" s="78"/>
    </row>
    <row r="113" spans="1:9" ht="39" customHeight="1">
      <c r="A113" s="132" t="s">
        <v>199</v>
      </c>
      <c r="B113" s="132"/>
      <c r="C113" s="132"/>
      <c r="D113" s="132"/>
      <c r="E113" s="132"/>
      <c r="F113" s="132"/>
      <c r="G113" s="132"/>
      <c r="H113" s="1"/>
      <c r="I113" s="87"/>
    </row>
    <row r="114" spans="1:9">
      <c r="A114" s="1"/>
      <c r="B114" s="1"/>
      <c r="C114" s="1"/>
      <c r="D114" s="1"/>
      <c r="E114" s="1"/>
      <c r="F114" s="1"/>
      <c r="G114" s="1"/>
      <c r="H114" s="1"/>
      <c r="I114" s="78"/>
    </row>
    <row r="115" spans="1:9" ht="51.75" customHeight="1">
      <c r="A115" s="132" t="s">
        <v>200</v>
      </c>
      <c r="B115" s="132"/>
      <c r="C115" s="132"/>
      <c r="D115" s="132"/>
      <c r="E115" s="132"/>
      <c r="F115" s="132"/>
      <c r="G115" s="132"/>
      <c r="H115" s="1"/>
      <c r="I115" s="87"/>
    </row>
    <row r="116" spans="1:9" ht="5.25" customHeight="1">
      <c r="A116" s="1"/>
      <c r="B116" s="1"/>
      <c r="C116" s="1"/>
      <c r="D116" s="1"/>
      <c r="E116" s="1"/>
      <c r="F116" s="1"/>
      <c r="G116" s="1"/>
      <c r="H116" s="1"/>
      <c r="I116" s="1"/>
    </row>
    <row r="117" spans="1:9" ht="26.25" customHeight="1">
      <c r="A117" s="132" t="s">
        <v>201</v>
      </c>
      <c r="B117" s="132"/>
      <c r="C117" s="133"/>
      <c r="D117" s="134"/>
      <c r="E117" s="134"/>
      <c r="F117" s="134"/>
      <c r="G117" s="134"/>
      <c r="H117" s="134"/>
      <c r="I117" s="135"/>
    </row>
    <row r="118" spans="1:9">
      <c r="A118" s="1"/>
      <c r="B118" s="1"/>
      <c r="C118" s="136"/>
      <c r="D118" s="137"/>
      <c r="E118" s="137"/>
      <c r="F118" s="137"/>
      <c r="G118" s="137"/>
      <c r="H118" s="137"/>
      <c r="I118" s="138"/>
    </row>
    <row r="119" spans="1:9">
      <c r="A119" s="1"/>
      <c r="B119" s="1"/>
      <c r="C119" s="136"/>
      <c r="D119" s="137"/>
      <c r="E119" s="137"/>
      <c r="F119" s="137"/>
      <c r="G119" s="137"/>
      <c r="H119" s="137"/>
      <c r="I119" s="138"/>
    </row>
    <row r="120" spans="1:9">
      <c r="A120" s="1"/>
      <c r="B120" s="1"/>
      <c r="C120" s="139"/>
      <c r="D120" s="140"/>
      <c r="E120" s="140"/>
      <c r="F120" s="140"/>
      <c r="G120" s="140"/>
      <c r="H120" s="140"/>
      <c r="I120" s="141"/>
    </row>
    <row r="121" spans="1:9">
      <c r="A121" s="1"/>
      <c r="B121" s="1"/>
      <c r="C121" s="1"/>
      <c r="D121" s="1"/>
      <c r="E121" s="1"/>
      <c r="F121" s="1"/>
      <c r="G121" s="1"/>
      <c r="H121" s="1"/>
      <c r="I121" s="1"/>
    </row>
    <row r="122" spans="1:9">
      <c r="A122" s="1"/>
      <c r="B122" s="1"/>
      <c r="C122" s="1"/>
      <c r="D122" s="1"/>
      <c r="E122" s="1"/>
      <c r="F122" s="1"/>
      <c r="G122" s="1"/>
      <c r="H122" s="1"/>
      <c r="I122" s="1"/>
    </row>
    <row r="123" spans="1:9">
      <c r="A123" s="1"/>
      <c r="B123" s="1"/>
      <c r="C123" s="1"/>
      <c r="D123" s="1"/>
      <c r="E123" s="1"/>
      <c r="F123" s="1"/>
      <c r="G123" s="1"/>
      <c r="H123" s="1"/>
      <c r="I123" s="1"/>
    </row>
    <row r="124" spans="1:9">
      <c r="A124" s="1"/>
      <c r="B124" s="1"/>
      <c r="C124" s="1"/>
      <c r="D124" s="1"/>
      <c r="E124" s="1"/>
      <c r="F124" s="1"/>
      <c r="G124" s="1"/>
      <c r="H124" s="1"/>
      <c r="I124" s="1"/>
    </row>
    <row r="125" spans="1:9">
      <c r="A125" s="1"/>
      <c r="B125" s="1"/>
      <c r="C125" s="1"/>
      <c r="D125" s="1"/>
      <c r="E125" s="1"/>
      <c r="F125" s="1"/>
      <c r="G125" s="1"/>
      <c r="H125" s="1"/>
      <c r="I125" s="1"/>
    </row>
    <row r="126" spans="1:9">
      <c r="A126" s="1"/>
      <c r="B126" s="1"/>
      <c r="C126" s="1"/>
      <c r="D126" s="1"/>
      <c r="E126" s="1"/>
      <c r="F126" s="1"/>
      <c r="G126" s="1"/>
      <c r="H126" s="1"/>
      <c r="I126" s="1"/>
    </row>
    <row r="127" spans="1:9">
      <c r="A127" s="1"/>
      <c r="B127" s="1"/>
      <c r="C127" s="1"/>
      <c r="D127" s="1"/>
      <c r="E127" s="1"/>
      <c r="F127" s="1"/>
      <c r="G127" s="1"/>
      <c r="H127" s="1"/>
      <c r="I127" s="1"/>
    </row>
    <row r="128" spans="1:9">
      <c r="A128" s="1"/>
      <c r="B128" s="1"/>
      <c r="C128" s="1"/>
      <c r="D128" s="1"/>
      <c r="E128" s="1"/>
      <c r="F128" s="1"/>
      <c r="G128" s="1"/>
      <c r="H128" s="1"/>
      <c r="I128" s="1"/>
    </row>
    <row r="129" spans="1:9">
      <c r="A129" s="1"/>
      <c r="B129" s="1"/>
      <c r="C129" s="1"/>
      <c r="D129" s="1"/>
      <c r="E129" s="1"/>
      <c r="F129" s="1"/>
      <c r="G129" s="1"/>
      <c r="H129" s="1"/>
      <c r="I129" s="1"/>
    </row>
    <row r="130" spans="1:9">
      <c r="A130" s="1"/>
      <c r="B130" s="1"/>
      <c r="C130" s="1"/>
      <c r="D130" s="1"/>
      <c r="E130" s="1"/>
      <c r="F130" s="1"/>
      <c r="G130" s="1"/>
      <c r="H130" s="1"/>
      <c r="I130" s="1"/>
    </row>
    <row r="131" spans="1:9">
      <c r="A131" s="1"/>
      <c r="B131" s="1"/>
      <c r="C131" s="1"/>
      <c r="D131" s="1"/>
      <c r="E131" s="1"/>
      <c r="F131" s="1"/>
      <c r="G131" s="1"/>
      <c r="H131" s="1"/>
      <c r="I131" s="1"/>
    </row>
    <row r="132" spans="1:9">
      <c r="A132" s="1"/>
      <c r="B132" s="1"/>
      <c r="C132" s="1"/>
      <c r="D132" s="1"/>
      <c r="E132" s="1"/>
      <c r="F132" s="1"/>
      <c r="G132" s="1"/>
      <c r="H132" s="1"/>
      <c r="I132" s="1"/>
    </row>
    <row r="133" spans="1:9">
      <c r="A133" s="1"/>
      <c r="B133" s="1"/>
      <c r="C133" s="1"/>
      <c r="D133" s="1"/>
      <c r="E133" s="1"/>
      <c r="F133" s="1"/>
      <c r="G133" s="1"/>
      <c r="H133" s="1"/>
      <c r="I133" s="1"/>
    </row>
    <row r="134" spans="1:9">
      <c r="A134" s="1"/>
      <c r="B134" s="1"/>
      <c r="C134" s="1"/>
      <c r="D134" s="1"/>
      <c r="E134" s="1"/>
      <c r="F134" s="1"/>
      <c r="G134" s="1"/>
      <c r="H134" s="1"/>
      <c r="I134" s="1"/>
    </row>
    <row r="135" spans="1:9">
      <c r="A135" s="1"/>
      <c r="B135" s="1"/>
      <c r="C135" s="1"/>
      <c r="D135" s="1"/>
      <c r="E135" s="1"/>
      <c r="F135" s="1"/>
      <c r="G135" s="1"/>
      <c r="H135" s="1"/>
      <c r="I135" s="1"/>
    </row>
    <row r="136" spans="1:9">
      <c r="A136" s="1"/>
      <c r="B136" s="1"/>
      <c r="C136" s="1"/>
      <c r="D136" s="1"/>
      <c r="E136" s="1"/>
      <c r="F136" s="1"/>
      <c r="G136" s="1"/>
      <c r="H136" s="1"/>
      <c r="I136" s="1"/>
    </row>
    <row r="137" spans="1:9">
      <c r="A137" s="1"/>
      <c r="B137" s="1"/>
      <c r="C137" s="1"/>
      <c r="D137" s="1"/>
      <c r="E137" s="1"/>
      <c r="F137" s="1"/>
      <c r="G137" s="1"/>
      <c r="H137" s="1"/>
      <c r="I137" s="1"/>
    </row>
    <row r="138" spans="1:9">
      <c r="A138" s="1"/>
      <c r="B138" s="1"/>
      <c r="C138" s="1"/>
      <c r="D138" s="1"/>
      <c r="E138" s="1"/>
      <c r="F138" s="1"/>
      <c r="G138" s="1"/>
      <c r="H138" s="1"/>
      <c r="I138" s="1"/>
    </row>
    <row r="139" spans="1:9">
      <c r="A139" s="1"/>
      <c r="B139" s="1"/>
      <c r="C139" s="1"/>
      <c r="D139" s="1"/>
      <c r="E139" s="1"/>
      <c r="F139" s="1"/>
      <c r="G139" s="1"/>
      <c r="H139" s="1"/>
      <c r="I139" s="1"/>
    </row>
    <row r="140" spans="1:9">
      <c r="A140" s="1"/>
      <c r="B140" s="1"/>
      <c r="C140" s="1"/>
      <c r="D140" s="1"/>
      <c r="E140" s="1"/>
      <c r="F140" s="1"/>
      <c r="G140" s="1"/>
      <c r="H140" s="1"/>
      <c r="I140" s="1"/>
    </row>
    <row r="141" spans="1:9">
      <c r="A141" s="1"/>
      <c r="B141" s="1"/>
      <c r="C141" s="1"/>
      <c r="D141" s="1"/>
      <c r="E141" s="1"/>
      <c r="F141" s="1"/>
      <c r="G141" s="1"/>
      <c r="H141" s="1"/>
      <c r="I141" s="1"/>
    </row>
    <row r="142" spans="1:9">
      <c r="A142" s="1"/>
      <c r="B142" s="1"/>
      <c r="C142" s="1"/>
      <c r="D142" s="1"/>
      <c r="E142" s="1"/>
      <c r="F142" s="1"/>
      <c r="G142" s="1"/>
      <c r="H142" s="1"/>
      <c r="I142" s="1"/>
    </row>
    <row r="143" spans="1:9">
      <c r="A143" s="1"/>
      <c r="B143" s="1"/>
      <c r="C143" s="1"/>
      <c r="D143" s="1"/>
      <c r="E143" s="1"/>
      <c r="F143" s="1"/>
      <c r="G143" s="1"/>
      <c r="H143" s="1"/>
      <c r="I143" s="1"/>
    </row>
    <row r="144" spans="1:9">
      <c r="A144" s="1"/>
      <c r="B144" s="1"/>
      <c r="C144" s="1"/>
      <c r="D144" s="1"/>
      <c r="E144" s="1"/>
      <c r="F144" s="1"/>
      <c r="G144" s="1"/>
      <c r="H144" s="1"/>
      <c r="I144" s="1"/>
    </row>
    <row r="145" spans="1:9">
      <c r="A145" s="1"/>
      <c r="B145" s="1"/>
      <c r="C145" s="1"/>
      <c r="D145" s="1"/>
      <c r="E145" s="1"/>
      <c r="F145" s="1"/>
      <c r="G145" s="1"/>
      <c r="H145" s="1"/>
      <c r="I145" s="1"/>
    </row>
    <row r="146" spans="1:9">
      <c r="A146" s="1"/>
      <c r="B146" s="1"/>
      <c r="C146" s="1"/>
      <c r="D146" s="1"/>
      <c r="E146" s="1"/>
      <c r="F146" s="1"/>
      <c r="G146" s="1"/>
      <c r="H146" s="1"/>
      <c r="I146" s="1"/>
    </row>
    <row r="147" spans="1:9">
      <c r="A147" s="1"/>
      <c r="B147" s="1"/>
      <c r="C147" s="1"/>
      <c r="D147" s="1"/>
      <c r="E147" s="1"/>
      <c r="F147" s="1"/>
      <c r="G147" s="1"/>
      <c r="H147" s="1"/>
      <c r="I147" s="1"/>
    </row>
    <row r="148" spans="1:9">
      <c r="A148" s="1"/>
      <c r="B148" s="1"/>
      <c r="C148" s="1"/>
      <c r="D148" s="1"/>
      <c r="E148" s="1"/>
      <c r="F148" s="1"/>
      <c r="G148" s="1"/>
      <c r="H148" s="1"/>
      <c r="I148" s="1"/>
    </row>
    <row r="149" spans="1:9">
      <c r="A149" s="1"/>
      <c r="B149" s="1"/>
      <c r="C149" s="1"/>
      <c r="D149" s="1"/>
      <c r="E149" s="1"/>
      <c r="F149" s="1"/>
      <c r="G149" s="1"/>
      <c r="H149" s="1"/>
      <c r="I149" s="1"/>
    </row>
    <row r="150" spans="1:9">
      <c r="A150" s="1"/>
      <c r="B150" s="1"/>
      <c r="C150" s="1"/>
      <c r="D150" s="1"/>
      <c r="E150" s="1"/>
      <c r="F150" s="1"/>
      <c r="G150" s="1"/>
      <c r="H150" s="1"/>
      <c r="I150" s="1"/>
    </row>
    <row r="151" spans="1:9">
      <c r="A151" s="1"/>
      <c r="B151" s="1"/>
      <c r="C151" s="1"/>
      <c r="D151" s="1"/>
      <c r="E151" s="1"/>
      <c r="F151" s="1"/>
      <c r="G151" s="1"/>
      <c r="H151" s="1"/>
      <c r="I151" s="1"/>
    </row>
    <row r="152" spans="1:9">
      <c r="A152" s="1"/>
      <c r="B152" s="1"/>
      <c r="C152" s="1"/>
      <c r="D152" s="1"/>
      <c r="E152" s="1"/>
      <c r="F152" s="1"/>
      <c r="G152" s="1"/>
      <c r="H152" s="1"/>
      <c r="I152" s="1"/>
    </row>
    <row r="153" spans="1:9">
      <c r="A153" s="1"/>
      <c r="B153" s="1"/>
      <c r="C153" s="1"/>
      <c r="D153" s="1"/>
      <c r="E153" s="1"/>
      <c r="F153" s="1"/>
      <c r="G153" s="1"/>
      <c r="H153" s="1"/>
      <c r="I153" s="1"/>
    </row>
    <row r="154" spans="1:9">
      <c r="A154" s="1"/>
      <c r="B154" s="1"/>
      <c r="C154" s="1"/>
      <c r="D154" s="1"/>
      <c r="E154" s="1"/>
      <c r="F154" s="1"/>
      <c r="G154" s="1"/>
      <c r="H154" s="1"/>
      <c r="I154" s="1"/>
    </row>
    <row r="155" spans="1:9">
      <c r="A155" s="1"/>
      <c r="B155" s="1"/>
      <c r="C155" s="1"/>
      <c r="D155" s="1"/>
      <c r="E155" s="1"/>
      <c r="F155" s="1"/>
      <c r="G155" s="1"/>
      <c r="H155" s="1"/>
      <c r="I155" s="1"/>
    </row>
    <row r="156" spans="1:9">
      <c r="A156" s="1"/>
      <c r="B156" s="1"/>
      <c r="C156" s="1"/>
      <c r="D156" s="1"/>
      <c r="E156" s="1"/>
      <c r="F156" s="1"/>
      <c r="G156" s="1"/>
      <c r="H156" s="1"/>
      <c r="I156" s="1"/>
    </row>
    <row r="157" spans="1:9">
      <c r="A157" s="1"/>
      <c r="B157" s="1"/>
      <c r="C157" s="1"/>
      <c r="D157" s="1"/>
      <c r="E157" s="1"/>
      <c r="F157" s="1"/>
      <c r="G157" s="1"/>
      <c r="H157" s="1"/>
      <c r="I157" s="1"/>
    </row>
    <row r="158" spans="1:9">
      <c r="A158" s="1"/>
      <c r="B158" s="1"/>
      <c r="C158" s="1"/>
      <c r="D158" s="1"/>
      <c r="E158" s="1"/>
      <c r="F158" s="1"/>
      <c r="G158" s="1"/>
      <c r="H158" s="1"/>
      <c r="I158" s="1"/>
    </row>
    <row r="159" spans="1:9">
      <c r="A159" s="1"/>
      <c r="B159" s="1"/>
      <c r="C159" s="1"/>
      <c r="D159" s="1"/>
      <c r="E159" s="1"/>
      <c r="F159" s="1"/>
      <c r="G159" s="1"/>
      <c r="H159" s="1"/>
      <c r="I159" s="1"/>
    </row>
    <row r="160" spans="1:9">
      <c r="A160" s="1"/>
      <c r="B160" s="1"/>
      <c r="C160" s="1"/>
      <c r="D160" s="1"/>
      <c r="E160" s="1"/>
      <c r="F160" s="1"/>
      <c r="G160" s="1"/>
      <c r="H160" s="1"/>
      <c r="I160" s="1"/>
    </row>
    <row r="161" spans="1:9">
      <c r="A161" s="1"/>
      <c r="B161" s="1"/>
      <c r="C161" s="1"/>
      <c r="D161" s="1"/>
      <c r="E161" s="1"/>
      <c r="F161" s="1"/>
      <c r="G161" s="1"/>
      <c r="H161" s="1"/>
      <c r="I161" s="1"/>
    </row>
    <row r="162" spans="1:9">
      <c r="A162" s="1"/>
      <c r="B162" s="1"/>
      <c r="C162" s="1"/>
      <c r="D162" s="1"/>
      <c r="E162" s="1"/>
      <c r="F162" s="1"/>
      <c r="G162" s="1"/>
      <c r="H162" s="1"/>
      <c r="I162" s="1"/>
    </row>
    <row r="163" spans="1:9">
      <c r="A163" s="1"/>
      <c r="B163" s="1"/>
      <c r="C163" s="1"/>
      <c r="D163" s="1"/>
      <c r="E163" s="1"/>
      <c r="F163" s="1"/>
      <c r="G163" s="1"/>
      <c r="H163" s="1"/>
      <c r="I163" s="1"/>
    </row>
    <row r="164" spans="1:9">
      <c r="A164" s="1"/>
      <c r="B164" s="1"/>
      <c r="C164" s="1"/>
      <c r="D164" s="1"/>
      <c r="E164" s="1"/>
      <c r="F164" s="1"/>
      <c r="G164" s="1"/>
      <c r="H164" s="1"/>
      <c r="I164" s="1"/>
    </row>
    <row r="165" spans="1:9">
      <c r="A165" s="1"/>
      <c r="B165" s="1"/>
      <c r="C165" s="1"/>
      <c r="D165" s="1"/>
      <c r="E165" s="1"/>
      <c r="F165" s="1"/>
      <c r="G165" s="1"/>
      <c r="H165" s="1"/>
      <c r="I165" s="1"/>
    </row>
    <row r="166" spans="1:9">
      <c r="A166" s="1"/>
      <c r="B166" s="1"/>
      <c r="C166" s="1"/>
      <c r="D166" s="1"/>
      <c r="E166" s="1"/>
      <c r="F166" s="1"/>
      <c r="G166" s="1"/>
      <c r="H166" s="1"/>
      <c r="I166" s="1"/>
    </row>
    <row r="167" spans="1:9">
      <c r="A167" s="1"/>
      <c r="B167" s="1"/>
      <c r="C167" s="1"/>
      <c r="D167" s="1"/>
      <c r="E167" s="1"/>
      <c r="F167" s="1"/>
      <c r="G167" s="1"/>
      <c r="H167" s="1"/>
      <c r="I167" s="1"/>
    </row>
    <row r="168" spans="1:9">
      <c r="A168" s="1"/>
      <c r="B168" s="1"/>
      <c r="C168" s="1"/>
      <c r="D168" s="1"/>
      <c r="E168" s="1"/>
      <c r="F168" s="1"/>
      <c r="G168" s="1"/>
      <c r="H168" s="1"/>
      <c r="I168" s="1"/>
    </row>
    <row r="169" spans="1:9">
      <c r="A169" s="1"/>
      <c r="B169" s="1"/>
      <c r="C169" s="1"/>
      <c r="D169" s="1"/>
      <c r="E169" s="1"/>
      <c r="F169" s="1"/>
      <c r="G169" s="1"/>
      <c r="H169" s="1"/>
      <c r="I169" s="1"/>
    </row>
    <row r="170" spans="1:9">
      <c r="A170" s="1"/>
      <c r="B170" s="1"/>
      <c r="C170" s="1"/>
      <c r="D170" s="1"/>
      <c r="E170" s="1"/>
      <c r="F170" s="1"/>
      <c r="G170" s="1"/>
      <c r="H170" s="1"/>
      <c r="I170" s="1"/>
    </row>
    <row r="171" spans="1:9">
      <c r="A171" s="1"/>
      <c r="B171" s="1"/>
      <c r="C171" s="1"/>
      <c r="D171" s="1"/>
      <c r="E171" s="1"/>
      <c r="F171" s="1"/>
      <c r="G171" s="1"/>
      <c r="H171" s="1"/>
      <c r="I171" s="1"/>
    </row>
    <row r="172" spans="1:9">
      <c r="A172" s="1"/>
      <c r="B172" s="1"/>
      <c r="C172" s="1"/>
      <c r="D172" s="1"/>
      <c r="E172" s="1"/>
      <c r="F172" s="1"/>
      <c r="G172" s="1"/>
      <c r="H172" s="1"/>
      <c r="I172" s="1"/>
    </row>
    <row r="173" spans="1:9">
      <c r="A173" s="1"/>
      <c r="B173" s="1"/>
      <c r="C173" s="1"/>
      <c r="D173" s="1"/>
      <c r="E173" s="1"/>
      <c r="F173" s="1"/>
      <c r="G173" s="1"/>
      <c r="H173" s="1"/>
      <c r="I173" s="1"/>
    </row>
    <row r="174" spans="1:9">
      <c r="A174" s="1"/>
      <c r="B174" s="1"/>
      <c r="C174" s="1"/>
      <c r="D174" s="1"/>
      <c r="E174" s="1"/>
      <c r="F174" s="1"/>
      <c r="G174" s="1"/>
      <c r="H174" s="1"/>
      <c r="I174" s="1"/>
    </row>
    <row r="175" spans="1:9">
      <c r="A175" s="1"/>
      <c r="B175" s="1"/>
      <c r="C175" s="1"/>
      <c r="D175" s="1"/>
      <c r="E175" s="1"/>
      <c r="F175" s="1"/>
      <c r="G175" s="1"/>
      <c r="H175" s="1"/>
      <c r="I175" s="1"/>
    </row>
    <row r="176" spans="1:9">
      <c r="A176" s="1"/>
      <c r="B176" s="1"/>
      <c r="C176" s="1"/>
      <c r="D176" s="1"/>
      <c r="E176" s="1"/>
      <c r="F176" s="1"/>
      <c r="G176" s="1"/>
      <c r="H176" s="1"/>
      <c r="I176" s="1"/>
    </row>
    <row r="177" spans="1:9">
      <c r="A177" s="1"/>
      <c r="B177" s="1"/>
      <c r="C177" s="1"/>
      <c r="D177" s="1"/>
      <c r="E177" s="1"/>
      <c r="F177" s="1"/>
      <c r="G177" s="1"/>
      <c r="H177" s="1"/>
      <c r="I177" s="1"/>
    </row>
    <row r="178" spans="1:9">
      <c r="A178" s="1"/>
      <c r="B178" s="1"/>
      <c r="C178" s="1"/>
      <c r="D178" s="1"/>
      <c r="E178" s="1"/>
      <c r="F178" s="1"/>
      <c r="G178" s="1"/>
      <c r="H178" s="1"/>
      <c r="I178" s="1"/>
    </row>
    <row r="179" spans="1:9">
      <c r="A179" s="1"/>
      <c r="B179" s="1"/>
      <c r="C179" s="1"/>
      <c r="D179" s="1"/>
      <c r="E179" s="1"/>
      <c r="F179" s="1"/>
      <c r="G179" s="1"/>
      <c r="H179" s="1"/>
      <c r="I179" s="1"/>
    </row>
    <row r="180" spans="1:9">
      <c r="A180" s="1"/>
      <c r="B180" s="1"/>
      <c r="C180" s="1"/>
      <c r="D180" s="1"/>
      <c r="E180" s="1"/>
      <c r="F180" s="1"/>
      <c r="G180" s="1"/>
      <c r="H180" s="1"/>
      <c r="I180" s="1"/>
    </row>
    <row r="181" spans="1:9">
      <c r="A181" s="1"/>
      <c r="B181" s="1"/>
      <c r="C181" s="1"/>
      <c r="D181" s="1"/>
      <c r="E181" s="1"/>
      <c r="F181" s="1"/>
      <c r="G181" s="1"/>
      <c r="H181" s="1"/>
      <c r="I181" s="1"/>
    </row>
    <row r="182" spans="1:9">
      <c r="A182" s="1"/>
      <c r="B182" s="1"/>
      <c r="C182" s="1"/>
      <c r="D182" s="1"/>
      <c r="E182" s="1"/>
      <c r="F182" s="1"/>
      <c r="G182" s="1"/>
      <c r="H182" s="1"/>
      <c r="I182" s="1"/>
    </row>
    <row r="183" spans="1:9">
      <c r="A183" s="1"/>
      <c r="B183" s="1"/>
      <c r="C183" s="1"/>
      <c r="D183" s="1"/>
      <c r="E183" s="1"/>
      <c r="F183" s="1"/>
      <c r="G183" s="1"/>
      <c r="H183" s="1"/>
      <c r="I183" s="1"/>
    </row>
    <row r="184" spans="1:9">
      <c r="A184" s="1"/>
      <c r="B184" s="1"/>
      <c r="C184" s="1"/>
      <c r="D184" s="1"/>
      <c r="E184" s="1"/>
      <c r="F184" s="1"/>
      <c r="G184" s="1"/>
      <c r="H184" s="1"/>
      <c r="I184" s="1"/>
    </row>
  </sheetData>
  <mergeCells count="78">
    <mergeCell ref="B48:D48"/>
    <mergeCell ref="B54:D54"/>
    <mergeCell ref="F36:I36"/>
    <mergeCell ref="F39:I39"/>
    <mergeCell ref="F42:I42"/>
    <mergeCell ref="F48:I48"/>
    <mergeCell ref="F51:I51"/>
    <mergeCell ref="B51:D51"/>
    <mergeCell ref="F45:G45"/>
    <mergeCell ref="A44:B44"/>
    <mergeCell ref="C44:D44"/>
    <mergeCell ref="B42:D42"/>
    <mergeCell ref="B36:D36"/>
    <mergeCell ref="B39:D39"/>
    <mergeCell ref="B20:D20"/>
    <mergeCell ref="B10:D10"/>
    <mergeCell ref="B23:D24"/>
    <mergeCell ref="F23:I24"/>
    <mergeCell ref="B33:D33"/>
    <mergeCell ref="F33:I33"/>
    <mergeCell ref="F30:I30"/>
    <mergeCell ref="F20:I20"/>
    <mergeCell ref="F27:I27"/>
    <mergeCell ref="F17:I17"/>
    <mergeCell ref="B30:D30"/>
    <mergeCell ref="B27:D27"/>
    <mergeCell ref="F9:G9"/>
    <mergeCell ref="H9:I9"/>
    <mergeCell ref="E7:E11"/>
    <mergeCell ref="B14:D14"/>
    <mergeCell ref="B17:D17"/>
    <mergeCell ref="D56:I57"/>
    <mergeCell ref="A1:I1"/>
    <mergeCell ref="A2:I2"/>
    <mergeCell ref="A3:I3"/>
    <mergeCell ref="A4:I4"/>
    <mergeCell ref="B5:D5"/>
    <mergeCell ref="E5:F5"/>
    <mergeCell ref="G5:I5"/>
    <mergeCell ref="H10:I10"/>
    <mergeCell ref="B11:D11"/>
    <mergeCell ref="H11:I11"/>
    <mergeCell ref="A12:I12"/>
    <mergeCell ref="A6:I6"/>
    <mergeCell ref="A7:D7"/>
    <mergeCell ref="B8:D8"/>
    <mergeCell ref="B9:D9"/>
    <mergeCell ref="A68:F68"/>
    <mergeCell ref="A67:G67"/>
    <mergeCell ref="A69:G69"/>
    <mergeCell ref="A71:G71"/>
    <mergeCell ref="A58:I63"/>
    <mergeCell ref="A65:I65"/>
    <mergeCell ref="A64:I64"/>
    <mergeCell ref="A73:G73"/>
    <mergeCell ref="A75:G75"/>
    <mergeCell ref="A76:G76"/>
    <mergeCell ref="A77:G77"/>
    <mergeCell ref="A79:G79"/>
    <mergeCell ref="A81:G81"/>
    <mergeCell ref="A83:G83"/>
    <mergeCell ref="A85:G85"/>
    <mergeCell ref="A87:G87"/>
    <mergeCell ref="A89:G89"/>
    <mergeCell ref="A90:I95"/>
    <mergeCell ref="A96:I96"/>
    <mergeCell ref="A97:I97"/>
    <mergeCell ref="A99:G99"/>
    <mergeCell ref="A101:G101"/>
    <mergeCell ref="A113:G113"/>
    <mergeCell ref="A115:G115"/>
    <mergeCell ref="A117:B117"/>
    <mergeCell ref="C117:I120"/>
    <mergeCell ref="A103:G103"/>
    <mergeCell ref="A105:G105"/>
    <mergeCell ref="A107:G107"/>
    <mergeCell ref="A109:G109"/>
    <mergeCell ref="A111:G111"/>
  </mergeCells>
  <hyperlinks>
    <hyperlink ref="B11" r:id="rId1"/>
  </hyperlinks>
  <printOptions horizontalCentered="1" verticalCentered="1"/>
  <pageMargins left="0.23622047244094491" right="0.23622047244094491" top="0.19685039370078741" bottom="0.74803149606299213" header="0.31496062992125984" footer="0.31496062992125984"/>
  <pageSetup paperSize="9" orientation="portrait" cellComments="asDisplayed" horizontalDpi="300" verticalDpi="300" r:id="rId2"/>
  <headerFooter alignWithMargins="0"/>
  <drawing r:id="rId3"/>
  <legacyDrawing r:id="rId4"/>
  <extLst>
    <ext xmlns:x14="http://schemas.microsoft.com/office/spreadsheetml/2009/9/main" uri="{CCE6A557-97BC-4b89-ADB6-D9C93CAAB3DF}">
      <x14:dataValidations xmlns:xm="http://schemas.microsoft.com/office/excel/2006/main" count="12">
        <x14:dataValidation type="list" allowBlank="1" showInputMessage="1" showErrorMessage="1">
          <x14:formula1>
            <xm:f>Seznamy!$D$3:$D$35</xm:f>
          </x14:formula1>
          <xm:sqref>F20:I20</xm:sqref>
        </x14:dataValidation>
        <x14:dataValidation type="list" errorStyle="information" allowBlank="1" showInputMessage="1" showErrorMessage="1">
          <x14:formula1>
            <xm:f>Seznamy!$D$2:$D$35</xm:f>
          </x14:formula1>
          <xm:sqref>B20:D20</xm:sqref>
        </x14:dataValidation>
        <x14:dataValidation type="list" errorStyle="information" allowBlank="1" showInputMessage="1" showErrorMessage="1">
          <x14:formula1>
            <xm:f>Seznamy!$F$2:$F$24</xm:f>
          </x14:formula1>
          <xm:sqref>B39:D39</xm:sqref>
        </x14:dataValidation>
        <x14:dataValidation type="list" errorStyle="information" allowBlank="1" showInputMessage="1" showErrorMessage="1">
          <x14:formula1>
            <xm:f>Seznamy!$G$2:$G$32</xm:f>
          </x14:formula1>
          <xm:sqref>F36:I36</xm:sqref>
        </x14:dataValidation>
        <x14:dataValidation type="list" errorStyle="information" allowBlank="1" showInputMessage="1" showErrorMessage="1">
          <x14:formula1>
            <xm:f>Seznamy!$E$2:$E$13</xm:f>
          </x14:formula1>
          <xm:sqref>B36:D36</xm:sqref>
        </x14:dataValidation>
        <x14:dataValidation type="list" allowBlank="1" showInputMessage="1" showErrorMessage="1">
          <x14:formula1>
            <xm:f>Seznamy!$C$2:$C$4</xm:f>
          </x14:formula1>
          <xm:sqref>F14:I14 B45</xm:sqref>
        </x14:dataValidation>
        <x14:dataValidation type="list" errorStyle="information" allowBlank="1" showInputMessage="1" showErrorMessage="1">
          <x14:formula1>
            <xm:f>Seznamy!$C$2:$C$4</xm:f>
          </x14:formula1>
          <xm:sqref>D45</xm:sqref>
        </x14:dataValidation>
        <x14:dataValidation type="list" errorStyle="information" allowBlank="1" showInputMessage="1" showErrorMessage="1">
          <x14:formula1>
            <xm:f>Seznamy!$C$2:$C$5</xm:f>
          </x14:formula1>
          <xm:sqref>I67 I69 I71 I75 I77 I79 I85 I87 I89 I99 I101 I105 I113 I115</xm:sqref>
        </x14:dataValidation>
        <x14:dataValidation type="list" allowBlank="1" showInputMessage="1" showErrorMessage="1">
          <x14:formula1>
            <xm:f>Seznamy!$C$2:$C$5</xm:f>
          </x14:formula1>
          <xm:sqref>I73 I107</xm:sqref>
        </x14:dataValidation>
        <x14:dataValidation type="list" errorStyle="information" allowBlank="1" showInputMessage="1" showErrorMessage="1">
          <x14:formula1>
            <xm:f>Seznamy!$H$2:$H$7</xm:f>
          </x14:formula1>
          <xm:sqref>I109</xm:sqref>
        </x14:dataValidation>
        <x14:dataValidation type="list" errorStyle="information" allowBlank="1" showInputMessage="1" showErrorMessage="1">
          <x14:formula1>
            <xm:f>Seznamy!$I$2:$I$8</xm:f>
          </x14:formula1>
          <xm:sqref>I111</xm:sqref>
        </x14:dataValidation>
        <x14:dataValidation type="list" errorStyle="information" allowBlank="1" showInputMessage="1" showErrorMessage="1">
          <x14:formula1>
            <xm:f>Seznamy!$J$2:$J$5</xm:f>
          </x14:formula1>
          <xm:sqref>B56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workbookViewId="0">
      <selection activeCell="B25" sqref="B25"/>
    </sheetView>
  </sheetViews>
  <sheetFormatPr defaultRowHeight="12.75"/>
  <cols>
    <col min="1" max="1" width="4" customWidth="1"/>
    <col min="2" max="2" width="22.140625" bestFit="1" customWidth="1"/>
    <col min="5" max="5" width="11.85546875" bestFit="1" customWidth="1"/>
    <col min="6" max="6" width="14.85546875" bestFit="1" customWidth="1"/>
    <col min="7" max="7" width="9.7109375" customWidth="1"/>
    <col min="9" max="9" width="11.85546875" customWidth="1"/>
    <col min="10" max="10" width="12.85546875" customWidth="1"/>
    <col min="11" max="11" width="13.140625" bestFit="1" customWidth="1"/>
    <col min="13" max="13" width="36.7109375" customWidth="1"/>
  </cols>
  <sheetData>
    <row r="2" spans="1:13" ht="20.25">
      <c r="B2" s="77" t="s">
        <v>121</v>
      </c>
      <c r="K2" s="56"/>
    </row>
    <row r="3" spans="1:13" ht="51">
      <c r="A3" s="59"/>
      <c r="B3" s="60" t="s">
        <v>278</v>
      </c>
      <c r="C3" s="60" t="s">
        <v>277</v>
      </c>
      <c r="D3" s="61" t="s">
        <v>276</v>
      </c>
      <c r="E3" s="60" t="s">
        <v>279</v>
      </c>
      <c r="F3" s="60" t="s">
        <v>280</v>
      </c>
      <c r="G3" s="61" t="s">
        <v>281</v>
      </c>
      <c r="H3" s="61" t="s">
        <v>282</v>
      </c>
      <c r="I3" s="61" t="s">
        <v>283</v>
      </c>
      <c r="J3" s="61" t="s">
        <v>284</v>
      </c>
      <c r="K3" s="61" t="s">
        <v>285</v>
      </c>
      <c r="L3" s="61" t="s">
        <v>116</v>
      </c>
      <c r="M3" s="60" t="s">
        <v>286</v>
      </c>
    </row>
    <row r="4" spans="1:13">
      <c r="A4" s="62">
        <v>1</v>
      </c>
      <c r="B4" s="58" t="s">
        <v>115</v>
      </c>
      <c r="C4" s="57">
        <v>2</v>
      </c>
      <c r="D4" s="57">
        <f>150*27.5</f>
        <v>4125</v>
      </c>
      <c r="E4" s="57">
        <v>480</v>
      </c>
      <c r="F4" s="57">
        <v>300</v>
      </c>
      <c r="G4" s="63">
        <f t="shared" ref="G4:G16" si="0">SUM(D4:F4)</f>
        <v>4905</v>
      </c>
      <c r="H4" s="90">
        <v>5000</v>
      </c>
      <c r="I4" s="65">
        <f t="shared" ref="I4:I16" si="1">H4-G4</f>
        <v>95</v>
      </c>
      <c r="J4" s="64">
        <f>27.5*200</f>
        <v>5500</v>
      </c>
      <c r="K4" s="65">
        <f t="shared" ref="K4:K16" si="2">J4-G4</f>
        <v>595</v>
      </c>
      <c r="L4" s="57">
        <v>27.5</v>
      </c>
      <c r="M4" s="57"/>
    </row>
    <row r="5" spans="1:13">
      <c r="A5" s="62">
        <v>2</v>
      </c>
      <c r="B5" s="58" t="s">
        <v>115</v>
      </c>
      <c r="C5" s="57">
        <v>1</v>
      </c>
      <c r="D5" s="57">
        <f>150*27.5</f>
        <v>4125</v>
      </c>
      <c r="E5" s="57">
        <v>337</v>
      </c>
      <c r="F5" s="57">
        <v>150</v>
      </c>
      <c r="G5" s="63">
        <f t="shared" si="0"/>
        <v>4612</v>
      </c>
      <c r="H5" s="90">
        <v>4750</v>
      </c>
      <c r="I5" s="65">
        <f t="shared" si="1"/>
        <v>138</v>
      </c>
      <c r="J5" s="64">
        <f>27.5*200</f>
        <v>5500</v>
      </c>
      <c r="K5" s="65">
        <f t="shared" si="2"/>
        <v>888</v>
      </c>
      <c r="L5" s="57">
        <v>27.5</v>
      </c>
      <c r="M5" s="58" t="s">
        <v>289</v>
      </c>
    </row>
    <row r="6" spans="1:13">
      <c r="A6" s="62">
        <v>3</v>
      </c>
      <c r="B6" s="58" t="s">
        <v>115</v>
      </c>
      <c r="C6" s="57">
        <v>1</v>
      </c>
      <c r="D6" s="57">
        <f>150*27.5</f>
        <v>4125</v>
      </c>
      <c r="E6" s="57">
        <v>337</v>
      </c>
      <c r="F6" s="57">
        <v>200</v>
      </c>
      <c r="G6" s="63">
        <f t="shared" si="0"/>
        <v>4662</v>
      </c>
      <c r="H6" s="90">
        <v>4800</v>
      </c>
      <c r="I6" s="65">
        <f t="shared" si="1"/>
        <v>138</v>
      </c>
      <c r="J6" s="64">
        <f>27.5*200</f>
        <v>5500</v>
      </c>
      <c r="K6" s="65">
        <f t="shared" si="2"/>
        <v>838</v>
      </c>
      <c r="L6" s="57">
        <v>27.5</v>
      </c>
      <c r="M6" s="58" t="s">
        <v>290</v>
      </c>
    </row>
    <row r="7" spans="1:13">
      <c r="A7" s="62">
        <v>4</v>
      </c>
      <c r="B7" s="58" t="s">
        <v>117</v>
      </c>
      <c r="C7" s="57">
        <v>2</v>
      </c>
      <c r="D7" s="57">
        <v>3000</v>
      </c>
      <c r="E7" s="57">
        <v>480</v>
      </c>
      <c r="F7" s="57">
        <v>300</v>
      </c>
      <c r="G7" s="63">
        <f t="shared" si="0"/>
        <v>3780</v>
      </c>
      <c r="H7" s="90">
        <v>3900</v>
      </c>
      <c r="I7" s="65">
        <f t="shared" si="1"/>
        <v>120</v>
      </c>
      <c r="J7" s="64">
        <v>4300</v>
      </c>
      <c r="K7" s="65">
        <f t="shared" si="2"/>
        <v>520</v>
      </c>
      <c r="L7" s="57"/>
      <c r="M7" s="57"/>
    </row>
    <row r="8" spans="1:13">
      <c r="A8" s="62">
        <v>5</v>
      </c>
      <c r="B8" s="58" t="s">
        <v>117</v>
      </c>
      <c r="C8" s="57">
        <v>1</v>
      </c>
      <c r="D8" s="57">
        <v>3000</v>
      </c>
      <c r="E8" s="57">
        <v>337</v>
      </c>
      <c r="F8" s="57">
        <v>150</v>
      </c>
      <c r="G8" s="63">
        <f t="shared" si="0"/>
        <v>3487</v>
      </c>
      <c r="H8" s="90">
        <v>3600</v>
      </c>
      <c r="I8" s="65">
        <f t="shared" si="1"/>
        <v>113</v>
      </c>
      <c r="J8" s="64">
        <v>4000</v>
      </c>
      <c r="K8" s="65">
        <f t="shared" si="2"/>
        <v>513</v>
      </c>
      <c r="L8" s="57"/>
      <c r="M8" s="58" t="s">
        <v>289</v>
      </c>
    </row>
    <row r="9" spans="1:13">
      <c r="A9" s="62">
        <v>6</v>
      </c>
      <c r="B9" s="58" t="s">
        <v>117</v>
      </c>
      <c r="C9" s="57">
        <v>1</v>
      </c>
      <c r="D9" s="57">
        <v>3000</v>
      </c>
      <c r="E9" s="57">
        <v>337</v>
      </c>
      <c r="F9" s="57">
        <v>200</v>
      </c>
      <c r="G9" s="63">
        <f t="shared" si="0"/>
        <v>3537</v>
      </c>
      <c r="H9" s="90">
        <v>3650</v>
      </c>
      <c r="I9" s="65">
        <f t="shared" si="1"/>
        <v>113</v>
      </c>
      <c r="J9" s="64">
        <v>4000</v>
      </c>
      <c r="K9" s="65">
        <f t="shared" si="2"/>
        <v>463</v>
      </c>
      <c r="L9" s="57"/>
      <c r="M9" s="58" t="s">
        <v>290</v>
      </c>
    </row>
    <row r="10" spans="1:13">
      <c r="A10" s="62">
        <v>7</v>
      </c>
      <c r="B10" s="58" t="s">
        <v>118</v>
      </c>
      <c r="C10" s="57">
        <v>2</v>
      </c>
      <c r="D10" s="57">
        <v>2500</v>
      </c>
      <c r="E10" s="57">
        <v>480</v>
      </c>
      <c r="F10" s="57">
        <v>300</v>
      </c>
      <c r="G10" s="63">
        <f t="shared" si="0"/>
        <v>3280</v>
      </c>
      <c r="H10" s="90">
        <v>3400</v>
      </c>
      <c r="I10" s="65">
        <f t="shared" si="1"/>
        <v>120</v>
      </c>
      <c r="J10" s="64">
        <v>3800</v>
      </c>
      <c r="K10" s="65">
        <f t="shared" si="2"/>
        <v>520</v>
      </c>
      <c r="L10" s="57"/>
      <c r="M10" s="57"/>
    </row>
    <row r="11" spans="1:13">
      <c r="A11" s="62">
        <v>8</v>
      </c>
      <c r="B11" s="58" t="s">
        <v>118</v>
      </c>
      <c r="C11" s="57">
        <v>1</v>
      </c>
      <c r="D11" s="57">
        <v>2500</v>
      </c>
      <c r="E11" s="57">
        <v>337</v>
      </c>
      <c r="F11" s="57">
        <v>150</v>
      </c>
      <c r="G11" s="63">
        <f t="shared" si="0"/>
        <v>2987</v>
      </c>
      <c r="H11" s="90">
        <v>3200</v>
      </c>
      <c r="I11" s="65">
        <f t="shared" si="1"/>
        <v>213</v>
      </c>
      <c r="J11" s="64">
        <v>3600</v>
      </c>
      <c r="K11" s="65">
        <f t="shared" si="2"/>
        <v>613</v>
      </c>
      <c r="L11" s="57"/>
      <c r="M11" s="58" t="s">
        <v>289</v>
      </c>
    </row>
    <row r="12" spans="1:13">
      <c r="A12" s="62">
        <v>9</v>
      </c>
      <c r="B12" s="58" t="s">
        <v>118</v>
      </c>
      <c r="C12" s="57">
        <v>1</v>
      </c>
      <c r="D12" s="57">
        <v>2500</v>
      </c>
      <c r="E12" s="57">
        <v>337</v>
      </c>
      <c r="F12" s="57">
        <v>200</v>
      </c>
      <c r="G12" s="63">
        <f t="shared" si="0"/>
        <v>3037</v>
      </c>
      <c r="H12" s="90">
        <v>3250</v>
      </c>
      <c r="I12" s="65">
        <f t="shared" si="1"/>
        <v>213</v>
      </c>
      <c r="J12" s="64">
        <v>3600</v>
      </c>
      <c r="K12" s="65">
        <f t="shared" si="2"/>
        <v>563</v>
      </c>
      <c r="L12" s="57"/>
      <c r="M12" s="58" t="s">
        <v>290</v>
      </c>
    </row>
    <row r="13" spans="1:13">
      <c r="A13" s="62">
        <v>10</v>
      </c>
      <c r="B13" s="58" t="s">
        <v>119</v>
      </c>
      <c r="C13" s="57">
        <v>1</v>
      </c>
      <c r="D13" s="57">
        <v>2000</v>
      </c>
      <c r="E13" s="57">
        <v>261</v>
      </c>
      <c r="F13" s="57">
        <v>150</v>
      </c>
      <c r="G13" s="63">
        <f t="shared" si="0"/>
        <v>2411</v>
      </c>
      <c r="H13" s="90">
        <v>2750</v>
      </c>
      <c r="I13" s="65">
        <f t="shared" si="1"/>
        <v>339</v>
      </c>
      <c r="J13" s="64">
        <v>3000</v>
      </c>
      <c r="K13" s="65">
        <f t="shared" si="2"/>
        <v>589</v>
      </c>
      <c r="L13" s="57"/>
      <c r="M13" s="58" t="s">
        <v>289</v>
      </c>
    </row>
    <row r="14" spans="1:13">
      <c r="A14" s="62">
        <v>11</v>
      </c>
      <c r="B14" s="58" t="s">
        <v>119</v>
      </c>
      <c r="C14" s="57">
        <v>1</v>
      </c>
      <c r="D14" s="57">
        <v>2000</v>
      </c>
      <c r="E14" s="57">
        <v>261</v>
      </c>
      <c r="F14" s="57">
        <v>200</v>
      </c>
      <c r="G14" s="63">
        <f t="shared" si="0"/>
        <v>2461</v>
      </c>
      <c r="H14" s="90">
        <v>2800</v>
      </c>
      <c r="I14" s="65">
        <f t="shared" si="1"/>
        <v>339</v>
      </c>
      <c r="J14" s="64">
        <v>3000</v>
      </c>
      <c r="K14" s="65">
        <f t="shared" si="2"/>
        <v>539</v>
      </c>
      <c r="L14" s="57"/>
      <c r="M14" s="58" t="s">
        <v>290</v>
      </c>
    </row>
    <row r="15" spans="1:13">
      <c r="A15" s="62">
        <v>12</v>
      </c>
      <c r="B15" s="58" t="s">
        <v>287</v>
      </c>
      <c r="C15" s="57">
        <v>1</v>
      </c>
      <c r="D15" s="57">
        <v>2500</v>
      </c>
      <c r="E15" s="57">
        <v>261</v>
      </c>
      <c r="F15" s="57">
        <v>150</v>
      </c>
      <c r="G15" s="63">
        <f t="shared" si="0"/>
        <v>2911</v>
      </c>
      <c r="H15" s="90">
        <v>3000</v>
      </c>
      <c r="I15" s="65">
        <f t="shared" si="1"/>
        <v>89</v>
      </c>
      <c r="J15" s="64">
        <v>3300</v>
      </c>
      <c r="K15" s="65">
        <f t="shared" si="2"/>
        <v>389</v>
      </c>
      <c r="L15" s="57"/>
      <c r="M15" s="58" t="s">
        <v>289</v>
      </c>
    </row>
    <row r="16" spans="1:13">
      <c r="A16" s="62">
        <v>13</v>
      </c>
      <c r="B16" s="58" t="s">
        <v>287</v>
      </c>
      <c r="C16" s="57">
        <v>1</v>
      </c>
      <c r="D16" s="57">
        <v>2500</v>
      </c>
      <c r="E16" s="57">
        <v>261</v>
      </c>
      <c r="F16" s="57">
        <v>200</v>
      </c>
      <c r="G16" s="63">
        <f t="shared" si="0"/>
        <v>2961</v>
      </c>
      <c r="H16" s="90">
        <v>3000</v>
      </c>
      <c r="I16" s="65">
        <f t="shared" si="1"/>
        <v>39</v>
      </c>
      <c r="J16" s="64">
        <v>3300</v>
      </c>
      <c r="K16" s="65">
        <f t="shared" si="2"/>
        <v>339</v>
      </c>
      <c r="L16" s="57"/>
      <c r="M16" s="58" t="s">
        <v>290</v>
      </c>
    </row>
    <row r="17" spans="1:13">
      <c r="A17" s="62">
        <v>14</v>
      </c>
      <c r="B17" s="58" t="s">
        <v>119</v>
      </c>
      <c r="C17" s="86">
        <v>2</v>
      </c>
      <c r="D17" s="58" t="s">
        <v>130</v>
      </c>
      <c r="E17" s="57">
        <v>375</v>
      </c>
      <c r="F17" s="57">
        <v>300</v>
      </c>
      <c r="G17" s="57"/>
      <c r="H17" s="57"/>
      <c r="I17" s="57"/>
      <c r="J17" s="57"/>
      <c r="K17" s="57"/>
      <c r="L17" s="57"/>
      <c r="M17" s="58" t="s">
        <v>291</v>
      </c>
    </row>
    <row r="18" spans="1:13">
      <c r="A18" s="62">
        <v>15</v>
      </c>
      <c r="B18" s="58" t="s">
        <v>287</v>
      </c>
      <c r="C18" s="86">
        <v>2</v>
      </c>
      <c r="D18" s="58" t="s">
        <v>130</v>
      </c>
      <c r="E18" s="57">
        <v>375</v>
      </c>
      <c r="F18" s="57">
        <v>300</v>
      </c>
      <c r="G18" s="57"/>
      <c r="H18" s="57"/>
      <c r="I18" s="57"/>
      <c r="J18" s="57"/>
      <c r="K18" s="57"/>
      <c r="L18" s="57"/>
      <c r="M18" s="58" t="s">
        <v>291</v>
      </c>
    </row>
    <row r="19" spans="1:13">
      <c r="A19" s="62">
        <v>16</v>
      </c>
      <c r="B19" s="58" t="s">
        <v>288</v>
      </c>
      <c r="C19" s="57"/>
      <c r="D19" s="58" t="s">
        <v>130</v>
      </c>
      <c r="E19" s="57"/>
      <c r="F19" s="57"/>
      <c r="G19" s="57"/>
      <c r="H19" s="57"/>
      <c r="I19" s="57"/>
      <c r="J19" s="57"/>
      <c r="K19" s="57"/>
      <c r="L19" s="57"/>
      <c r="M19" s="58" t="s">
        <v>288</v>
      </c>
    </row>
    <row r="21" spans="1:13" ht="27.75" customHeight="1">
      <c r="B21" s="229" t="s">
        <v>292</v>
      </c>
      <c r="C21" s="229"/>
      <c r="D21" s="229"/>
      <c r="E21" s="229"/>
      <c r="F21" s="229"/>
      <c r="G21" s="229"/>
      <c r="H21" s="229"/>
      <c r="I21" s="229"/>
      <c r="J21" s="229"/>
      <c r="K21" s="229"/>
      <c r="L21" s="229"/>
      <c r="M21" s="229"/>
    </row>
    <row r="22" spans="1:13">
      <c r="B22" s="89"/>
    </row>
    <row r="23" spans="1:13" ht="26.25" customHeight="1">
      <c r="B23" s="228" t="s">
        <v>293</v>
      </c>
      <c r="C23" s="228"/>
      <c r="D23" s="228"/>
      <c r="E23" s="228"/>
      <c r="F23" s="228"/>
      <c r="G23" s="228"/>
      <c r="H23" s="228"/>
      <c r="I23" s="228"/>
      <c r="J23" s="228"/>
      <c r="K23" s="228"/>
      <c r="L23" s="228"/>
      <c r="M23" s="228"/>
    </row>
    <row r="25" spans="1:13">
      <c r="B25" s="45" t="s">
        <v>294</v>
      </c>
    </row>
  </sheetData>
  <mergeCells count="2">
    <mergeCell ref="B23:M23"/>
    <mergeCell ref="B21:M2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11"/>
  <sheetViews>
    <sheetView zoomScaleNormal="100" workbookViewId="0">
      <selection activeCell="A6" sqref="A6:I6"/>
    </sheetView>
  </sheetViews>
  <sheetFormatPr defaultRowHeight="12.75"/>
  <cols>
    <col min="1" max="1" width="11.5703125" customWidth="1"/>
    <col min="2" max="2" width="14.5703125" customWidth="1"/>
    <col min="3" max="3" width="7.7109375" customWidth="1"/>
    <col min="4" max="4" width="16.85546875" customWidth="1"/>
    <col min="5" max="5" width="3.140625" customWidth="1"/>
    <col min="7" max="7" width="7.85546875" customWidth="1"/>
    <col min="9" max="9" width="16.42578125" customWidth="1"/>
  </cols>
  <sheetData>
    <row r="1" spans="1:63" ht="80.25" customHeight="1">
      <c r="A1" s="142"/>
      <c r="B1" s="143"/>
      <c r="C1" s="143"/>
      <c r="D1" s="143"/>
      <c r="E1" s="143"/>
      <c r="F1" s="143"/>
      <c r="G1" s="143"/>
      <c r="H1" s="143"/>
      <c r="I1" s="163"/>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6.5" customHeight="1">
      <c r="A2" s="164" t="s">
        <v>35</v>
      </c>
      <c r="B2" s="165"/>
      <c r="C2" s="165"/>
      <c r="D2" s="165"/>
      <c r="E2" s="165"/>
      <c r="F2" s="165"/>
      <c r="G2" s="165"/>
      <c r="H2" s="165"/>
      <c r="I2" s="16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7.45" customHeight="1">
      <c r="A3" s="164" t="s">
        <v>0</v>
      </c>
      <c r="B3" s="165"/>
      <c r="C3" s="165"/>
      <c r="D3" s="165"/>
      <c r="E3" s="165"/>
      <c r="F3" s="165"/>
      <c r="G3" s="165"/>
      <c r="H3" s="165"/>
      <c r="I3" s="16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s="1" customFormat="1" ht="20.100000000000001" customHeight="1" thickBot="1">
      <c r="A4" s="167" t="s">
        <v>1</v>
      </c>
      <c r="B4" s="168"/>
      <c r="C4" s="168"/>
      <c r="D4" s="168"/>
      <c r="E4" s="168"/>
      <c r="F4" s="168"/>
      <c r="G4" s="168"/>
      <c r="H4" s="168"/>
      <c r="I4" s="169"/>
    </row>
    <row r="5" spans="1:63" ht="24.75" customHeight="1" thickBot="1">
      <c r="A5" s="33" t="s">
        <v>139</v>
      </c>
      <c r="B5" s="170" t="s">
        <v>53</v>
      </c>
      <c r="C5" s="170"/>
      <c r="D5" s="170"/>
      <c r="E5" s="170" t="s">
        <v>140</v>
      </c>
      <c r="F5" s="170"/>
      <c r="G5" s="170" t="s">
        <v>54</v>
      </c>
      <c r="H5" s="170"/>
      <c r="I5" s="171"/>
      <c r="J5" s="1"/>
    </row>
    <row r="6" spans="1:63" ht="8.1" customHeight="1" thickBot="1">
      <c r="A6" s="180"/>
      <c r="B6" s="181"/>
      <c r="C6" s="181"/>
      <c r="D6" s="181"/>
      <c r="E6" s="181"/>
      <c r="F6" s="181"/>
      <c r="G6" s="181"/>
      <c r="H6" s="181"/>
      <c r="I6" s="182"/>
      <c r="J6" s="1"/>
    </row>
    <row r="7" spans="1:63" s="6" customFormat="1" ht="15">
      <c r="A7" s="183" t="s">
        <v>2</v>
      </c>
      <c r="B7" s="184"/>
      <c r="C7" s="184"/>
      <c r="D7" s="184"/>
      <c r="E7" s="178"/>
      <c r="F7" s="3" t="s">
        <v>3</v>
      </c>
      <c r="G7" s="2"/>
      <c r="H7" s="2"/>
      <c r="I7" s="4"/>
      <c r="J7" s="5"/>
    </row>
    <row r="8" spans="1:63" s="6" customFormat="1" ht="14.25">
      <c r="A8" s="7" t="s">
        <v>33</v>
      </c>
      <c r="B8" s="185" t="s">
        <v>55</v>
      </c>
      <c r="C8" s="185"/>
      <c r="D8" s="185"/>
      <c r="E8" s="189"/>
      <c r="F8" s="8" t="s">
        <v>4</v>
      </c>
      <c r="G8" s="5"/>
      <c r="H8" s="5"/>
      <c r="I8" s="9"/>
      <c r="J8" s="5"/>
    </row>
    <row r="9" spans="1:63" s="6" customFormat="1" ht="15">
      <c r="A9" s="10" t="s">
        <v>34</v>
      </c>
      <c r="B9" s="185" t="s">
        <v>56</v>
      </c>
      <c r="C9" s="185"/>
      <c r="D9" s="185"/>
      <c r="E9" s="189"/>
      <c r="F9" s="186" t="s">
        <v>50</v>
      </c>
      <c r="G9" s="186"/>
      <c r="H9" s="280">
        <v>43984</v>
      </c>
      <c r="I9" s="281"/>
      <c r="J9" s="5"/>
    </row>
    <row r="10" spans="1:63" s="6" customFormat="1" ht="15">
      <c r="A10" s="10" t="s">
        <v>19</v>
      </c>
      <c r="B10" s="185" t="s">
        <v>57</v>
      </c>
      <c r="C10" s="185"/>
      <c r="D10" s="185"/>
      <c r="E10" s="189"/>
      <c r="F10" s="11" t="s">
        <v>51</v>
      </c>
      <c r="G10" s="5"/>
      <c r="H10" s="172">
        <v>43997</v>
      </c>
      <c r="I10" s="173"/>
      <c r="J10" s="5"/>
    </row>
    <row r="11" spans="1:63" s="6" customFormat="1" ht="15.75" thickBot="1">
      <c r="A11" s="12" t="s">
        <v>5</v>
      </c>
      <c r="B11" s="185" t="s">
        <v>6</v>
      </c>
      <c r="C11" s="185"/>
      <c r="D11" s="185"/>
      <c r="E11" s="190"/>
      <c r="F11" s="11" t="s">
        <v>52</v>
      </c>
      <c r="G11" s="13"/>
      <c r="H11" s="172">
        <v>44006</v>
      </c>
      <c r="I11" s="173"/>
      <c r="J11" s="5"/>
    </row>
    <row r="12" spans="1:63" s="6" customFormat="1" ht="8.1" customHeight="1" thickBot="1">
      <c r="A12" s="177"/>
      <c r="B12" s="178"/>
      <c r="C12" s="178"/>
      <c r="D12" s="178"/>
      <c r="E12" s="178"/>
      <c r="F12" s="178"/>
      <c r="G12" s="178"/>
      <c r="H12" s="178"/>
      <c r="I12" s="179"/>
      <c r="J12" s="5"/>
    </row>
    <row r="13" spans="1:63" s="6" customFormat="1" ht="15">
      <c r="A13" s="231" t="s">
        <v>7</v>
      </c>
      <c r="B13" s="232"/>
      <c r="C13" s="232"/>
      <c r="D13" s="233"/>
      <c r="E13" s="173"/>
      <c r="F13" s="14" t="s">
        <v>32</v>
      </c>
      <c r="G13" s="178">
        <f>'Applications-Form-RX Sosnová'!B36</f>
        <v>0</v>
      </c>
      <c r="H13" s="178"/>
      <c r="I13" s="179"/>
      <c r="J13" s="5"/>
    </row>
    <row r="14" spans="1:63" s="6" customFormat="1" ht="14.25">
      <c r="A14" s="7" t="s">
        <v>16</v>
      </c>
      <c r="B14" s="189">
        <f>'Applications-Form-RX Sosnová'!A14:E14</f>
        <v>0</v>
      </c>
      <c r="C14" s="189"/>
      <c r="D14" s="173"/>
      <c r="E14" s="173"/>
      <c r="F14" s="237"/>
      <c r="G14" s="189"/>
      <c r="H14" s="189"/>
      <c r="I14" s="173"/>
      <c r="J14" s="5"/>
    </row>
    <row r="15" spans="1:63" s="6" customFormat="1" ht="14.25">
      <c r="A15" s="7" t="s">
        <v>17</v>
      </c>
      <c r="B15" s="189">
        <f>'Applications-Form-RX Sosnová'!B20:D20</f>
        <v>0</v>
      </c>
      <c r="C15" s="189"/>
      <c r="D15" s="173"/>
      <c r="E15" s="173"/>
      <c r="F15" s="28" t="s">
        <v>25</v>
      </c>
      <c r="G15" s="189">
        <f>'Applications-Form-RX Sosnová'!B39</f>
        <v>0</v>
      </c>
      <c r="H15" s="189"/>
      <c r="I15" s="173"/>
      <c r="J15" s="5"/>
    </row>
    <row r="16" spans="1:63" s="6" customFormat="1" ht="14.25">
      <c r="A16" s="10" t="s">
        <v>18</v>
      </c>
      <c r="B16" s="241" t="str">
        <f>'Applications-Form-RX Sosnová'!F23</f>
        <v/>
      </c>
      <c r="C16" s="241"/>
      <c r="D16" s="242"/>
      <c r="E16" s="173"/>
      <c r="F16" s="237"/>
      <c r="G16" s="189"/>
      <c r="H16" s="189"/>
      <c r="I16" s="173"/>
      <c r="J16" s="5"/>
    </row>
    <row r="17" spans="1:10" s="6" customFormat="1" ht="14.25">
      <c r="A17" s="10"/>
      <c r="B17" s="241"/>
      <c r="C17" s="241"/>
      <c r="D17" s="242"/>
      <c r="E17" s="173"/>
      <c r="F17" s="238" t="s">
        <v>26</v>
      </c>
      <c r="G17" s="239"/>
      <c r="H17" s="189">
        <f>'Applications-Form-RX Sosnová'!B42</f>
        <v>0</v>
      </c>
      <c r="I17" s="173"/>
      <c r="J17" s="5"/>
    </row>
    <row r="18" spans="1:10" s="6" customFormat="1" ht="15">
      <c r="A18" s="27" t="s">
        <v>19</v>
      </c>
      <c r="B18" s="243">
        <f>'Applications-Form-RX Sosnová'!B27:D27</f>
        <v>0</v>
      </c>
      <c r="C18" s="243"/>
      <c r="D18" s="244"/>
      <c r="E18" s="173"/>
      <c r="F18" s="256"/>
      <c r="G18" s="257"/>
      <c r="H18" s="257"/>
      <c r="I18" s="258"/>
      <c r="J18" s="5"/>
    </row>
    <row r="19" spans="1:10" s="6" customFormat="1" ht="15">
      <c r="A19" s="7" t="s">
        <v>21</v>
      </c>
      <c r="B19" s="245">
        <f>'Applications-Form-RX Sosnová'!B30:D30</f>
        <v>0</v>
      </c>
      <c r="C19" s="245"/>
      <c r="D19" s="246"/>
      <c r="E19" s="173"/>
      <c r="F19" s="256" t="s">
        <v>8</v>
      </c>
      <c r="G19" s="257"/>
      <c r="H19" s="257"/>
      <c r="I19" s="258"/>
      <c r="J19" s="5"/>
    </row>
    <row r="20" spans="1:10" s="6" customFormat="1" ht="16.5" customHeight="1">
      <c r="A20" s="7" t="s">
        <v>20</v>
      </c>
      <c r="B20" s="247">
        <f>'Applications-Form-RX Sosnová'!B33:D33</f>
        <v>0</v>
      </c>
      <c r="C20" s="247"/>
      <c r="D20" s="248"/>
      <c r="E20" s="173"/>
      <c r="F20" s="238" t="s">
        <v>27</v>
      </c>
      <c r="G20" s="239"/>
      <c r="H20" s="189">
        <f>'Applications-Form-RX Sosnová'!F51</f>
        <v>0</v>
      </c>
      <c r="I20" s="173"/>
      <c r="J20" s="5"/>
    </row>
    <row r="21" spans="1:10" s="6" customFormat="1" ht="8.1" customHeight="1">
      <c r="A21" s="237"/>
      <c r="B21" s="189"/>
      <c r="C21" s="189"/>
      <c r="D21" s="173"/>
      <c r="E21" s="173"/>
      <c r="F21" s="237"/>
      <c r="G21" s="189"/>
      <c r="H21" s="189"/>
      <c r="I21" s="173"/>
      <c r="J21" s="5"/>
    </row>
    <row r="22" spans="1:10" s="6" customFormat="1" ht="15">
      <c r="A22" s="234" t="s">
        <v>9</v>
      </c>
      <c r="B22" s="235"/>
      <c r="C22" s="235"/>
      <c r="D22" s="236"/>
      <c r="E22" s="173"/>
      <c r="F22" s="238" t="s">
        <v>28</v>
      </c>
      <c r="G22" s="239"/>
      <c r="H22" s="189">
        <f>'Applications-Form-RX Sosnová'!B51</f>
        <v>0</v>
      </c>
      <c r="I22" s="173"/>
      <c r="J22" s="5"/>
    </row>
    <row r="23" spans="1:10" s="6" customFormat="1" ht="14.25">
      <c r="A23" s="7" t="s">
        <v>16</v>
      </c>
      <c r="B23" s="189">
        <f>'Applications-Form-RX Sosnová'!B14:D14</f>
        <v>0</v>
      </c>
      <c r="C23" s="189"/>
      <c r="D23" s="173"/>
      <c r="E23" s="173"/>
      <c r="F23" s="237"/>
      <c r="G23" s="189"/>
      <c r="H23" s="189"/>
      <c r="I23" s="173"/>
      <c r="J23" s="5"/>
    </row>
    <row r="24" spans="1:10" s="6" customFormat="1" ht="15">
      <c r="A24" s="238" t="s">
        <v>22</v>
      </c>
      <c r="B24" s="239"/>
      <c r="C24" s="172">
        <f>'Applications-Form-RX Sosnová'!B17</f>
        <v>0</v>
      </c>
      <c r="D24" s="240"/>
      <c r="E24" s="173"/>
      <c r="F24" s="256" t="s">
        <v>10</v>
      </c>
      <c r="G24" s="257"/>
      <c r="H24" s="257"/>
      <c r="I24" s="258"/>
      <c r="J24" s="5"/>
    </row>
    <row r="25" spans="1:10" s="6" customFormat="1" ht="14.25">
      <c r="A25" s="7" t="s">
        <v>23</v>
      </c>
      <c r="B25" s="189">
        <f>'Applications-Form-RX Sosnová'!B20:D20</f>
        <v>0</v>
      </c>
      <c r="C25" s="189"/>
      <c r="D25" s="173"/>
      <c r="E25" s="173"/>
      <c r="F25" s="251"/>
      <c r="G25" s="252"/>
      <c r="H25" s="189"/>
      <c r="I25" s="173"/>
      <c r="J25" s="5"/>
    </row>
    <row r="26" spans="1:10" s="6" customFormat="1" ht="14.25">
      <c r="A26" s="10" t="s">
        <v>24</v>
      </c>
      <c r="B26" s="241">
        <f>'Applications-Form-RX Sosnová'!B23</f>
        <v>0</v>
      </c>
      <c r="C26" s="241"/>
      <c r="D26" s="242"/>
      <c r="E26" s="173"/>
      <c r="F26" s="238" t="s">
        <v>29</v>
      </c>
      <c r="G26" s="239"/>
      <c r="H26" s="189"/>
      <c r="I26" s="173"/>
      <c r="J26" s="5"/>
    </row>
    <row r="27" spans="1:10" s="6" customFormat="1" ht="14.25">
      <c r="A27" s="10"/>
      <c r="B27" s="241"/>
      <c r="C27" s="241"/>
      <c r="D27" s="242"/>
      <c r="E27" s="173"/>
      <c r="F27" s="237"/>
      <c r="G27" s="189"/>
      <c r="H27" s="189"/>
      <c r="I27" s="173"/>
      <c r="J27" s="5"/>
    </row>
    <row r="28" spans="1:10" s="6" customFormat="1" ht="14.25">
      <c r="A28" s="27" t="s">
        <v>19</v>
      </c>
      <c r="B28" s="243">
        <f>'Applications-Form-RX Sosnová'!B27:D27</f>
        <v>0</v>
      </c>
      <c r="C28" s="243"/>
      <c r="D28" s="244"/>
      <c r="E28" s="173"/>
      <c r="F28" s="238" t="s">
        <v>30</v>
      </c>
      <c r="G28" s="239"/>
      <c r="H28" s="189"/>
      <c r="I28" s="173"/>
      <c r="J28" s="5"/>
    </row>
    <row r="29" spans="1:10" s="6" customFormat="1" ht="14.25">
      <c r="A29" s="27" t="s">
        <v>21</v>
      </c>
      <c r="B29" s="245">
        <f>'Applications-Form-RX Sosnová'!B30:D30</f>
        <v>0</v>
      </c>
      <c r="C29" s="245"/>
      <c r="D29" s="246"/>
      <c r="E29" s="173"/>
      <c r="F29" s="237"/>
      <c r="G29" s="189"/>
      <c r="H29" s="172">
        <f>'Applications-Form-RX Sosnová'!B54</f>
        <v>0</v>
      </c>
      <c r="I29" s="240"/>
      <c r="J29" s="5"/>
    </row>
    <row r="30" spans="1:10" s="6" customFormat="1" ht="15" thickBot="1">
      <c r="A30" s="12" t="s">
        <v>20</v>
      </c>
      <c r="B30" s="249">
        <f>'Applications-Form-RX Sosnová'!B33:D33</f>
        <v>0</v>
      </c>
      <c r="C30" s="249"/>
      <c r="D30" s="250"/>
      <c r="E30" s="176"/>
      <c r="F30" s="253" t="s">
        <v>31</v>
      </c>
      <c r="G30" s="254"/>
      <c r="H30" s="175"/>
      <c r="I30" s="255"/>
      <c r="J30" s="5"/>
    </row>
    <row r="31" spans="1:10" s="6" customFormat="1" ht="8.1" customHeight="1" thickBot="1">
      <c r="A31" s="266"/>
      <c r="B31" s="267"/>
      <c r="C31" s="267"/>
      <c r="D31" s="267"/>
      <c r="E31" s="267"/>
      <c r="F31" s="267"/>
      <c r="G31" s="267"/>
      <c r="H31" s="267"/>
      <c r="I31" s="268"/>
      <c r="J31" s="5"/>
    </row>
    <row r="32" spans="1:10" s="16" customFormat="1" ht="12" customHeight="1">
      <c r="A32" s="67" t="s">
        <v>11</v>
      </c>
      <c r="B32" s="68"/>
      <c r="C32" s="68"/>
      <c r="D32" s="68"/>
      <c r="E32" s="68"/>
      <c r="F32" s="68"/>
      <c r="G32" s="68"/>
      <c r="H32" s="68"/>
      <c r="I32" s="69"/>
      <c r="J32" s="15"/>
    </row>
    <row r="33" spans="1:10" s="16" customFormat="1" ht="14.25">
      <c r="A33" s="70"/>
      <c r="B33" s="71"/>
      <c r="C33" s="71"/>
      <c r="D33" s="71"/>
      <c r="E33" s="71"/>
      <c r="F33" s="71"/>
      <c r="G33" s="71"/>
      <c r="H33" s="71"/>
      <c r="I33" s="72"/>
      <c r="J33" s="15"/>
    </row>
    <row r="34" spans="1:10" s="16" customFormat="1" ht="15" thickBot="1">
      <c r="A34" s="73"/>
      <c r="B34" s="74"/>
      <c r="C34" s="74"/>
      <c r="D34" s="74"/>
      <c r="E34" s="74"/>
      <c r="F34" s="74"/>
      <c r="G34" s="74"/>
      <c r="H34" s="74"/>
      <c r="I34" s="75"/>
      <c r="J34" s="15"/>
    </row>
    <row r="35" spans="1:10" s="16" customFormat="1" ht="8.1" customHeight="1" thickBot="1">
      <c r="A35" s="277"/>
      <c r="B35" s="278"/>
      <c r="C35" s="278"/>
      <c r="D35" s="278"/>
      <c r="E35" s="278"/>
      <c r="F35" s="278"/>
      <c r="G35" s="278"/>
      <c r="H35" s="278"/>
      <c r="I35" s="279"/>
      <c r="J35" s="15"/>
    </row>
    <row r="36" spans="1:10" s="16" customFormat="1" ht="18.75" customHeight="1">
      <c r="A36" s="271"/>
      <c r="B36" s="272"/>
      <c r="C36" s="272"/>
      <c r="D36" s="272"/>
      <c r="E36" s="272"/>
      <c r="F36" s="272"/>
      <c r="G36" s="272"/>
      <c r="H36" s="272"/>
      <c r="I36" s="273"/>
      <c r="J36" s="15"/>
    </row>
    <row r="37" spans="1:10" s="16" customFormat="1" ht="14.25">
      <c r="A37" s="20" t="s">
        <v>36</v>
      </c>
      <c r="B37" s="30">
        <f>'Applications-Form-RX Sosnová'!F36</f>
        <v>0</v>
      </c>
      <c r="C37" s="15" t="s">
        <v>37</v>
      </c>
      <c r="D37" s="30">
        <f>'Applications-Form-RX Sosnová'!F39</f>
        <v>0</v>
      </c>
      <c r="E37" s="270" t="s">
        <v>47</v>
      </c>
      <c r="F37" s="270"/>
      <c r="G37" s="30">
        <f>'Applications-Form-RX Sosnová'!F42</f>
        <v>0</v>
      </c>
      <c r="H37" s="15" t="s">
        <v>42</v>
      </c>
      <c r="I37" s="31">
        <f>'Applications-Form-RX Sosnová'!I45</f>
        <v>0</v>
      </c>
      <c r="J37" s="15"/>
    </row>
    <row r="38" spans="1:10" s="16" customFormat="1" ht="14.25">
      <c r="A38" s="274"/>
      <c r="B38" s="275"/>
      <c r="C38" s="275"/>
      <c r="D38" s="275"/>
      <c r="E38" s="275"/>
      <c r="F38" s="275"/>
      <c r="G38" s="275"/>
      <c r="H38" s="275"/>
      <c r="I38" s="276"/>
      <c r="J38" s="15"/>
    </row>
    <row r="39" spans="1:10" s="16" customFormat="1" ht="14.25">
      <c r="A39" s="20" t="s">
        <v>38</v>
      </c>
      <c r="B39" s="30">
        <f>'Applications-Form-RX Sosnová'!D45</f>
        <v>0</v>
      </c>
      <c r="C39" s="15" t="s">
        <v>12</v>
      </c>
      <c r="D39" s="30">
        <f>'Applications-Form-RX Sosnová'!B45</f>
        <v>0</v>
      </c>
      <c r="E39" s="270" t="s">
        <v>39</v>
      </c>
      <c r="F39" s="270"/>
      <c r="G39" s="30">
        <f>'Applications-Form-RX Sosnová'!F45</f>
        <v>0</v>
      </c>
      <c r="H39" s="15"/>
      <c r="I39" s="21"/>
      <c r="J39" s="15"/>
    </row>
    <row r="40" spans="1:10" s="16" customFormat="1" ht="14.25">
      <c r="A40" s="274"/>
      <c r="B40" s="275"/>
      <c r="C40" s="275"/>
      <c r="D40" s="275"/>
      <c r="E40" s="275"/>
      <c r="F40" s="275"/>
      <c r="G40" s="275"/>
      <c r="H40" s="275"/>
      <c r="I40" s="276"/>
      <c r="J40" s="15"/>
    </row>
    <row r="41" spans="1:10" s="16" customFormat="1" ht="14.25">
      <c r="A41" s="269" t="s">
        <v>40</v>
      </c>
      <c r="B41" s="270"/>
      <c r="C41" s="275">
        <f>'Applications-Form-RX Sosnová'!B48</f>
        <v>0</v>
      </c>
      <c r="D41" s="275"/>
      <c r="E41" s="275" t="s">
        <v>41</v>
      </c>
      <c r="F41" s="275"/>
      <c r="G41" s="275"/>
      <c r="H41" s="275">
        <f>'Applications-Form-RX Sosnová'!F48</f>
        <v>0</v>
      </c>
      <c r="I41" s="276"/>
      <c r="J41" s="15"/>
    </row>
    <row r="42" spans="1:10" s="16" customFormat="1" ht="15" thickBot="1">
      <c r="A42" s="259"/>
      <c r="B42" s="260"/>
      <c r="C42" s="260"/>
      <c r="D42" s="260"/>
      <c r="E42" s="260"/>
      <c r="F42" s="260"/>
      <c r="G42" s="260"/>
      <c r="H42" s="260"/>
      <c r="I42" s="261"/>
      <c r="J42" s="15"/>
    </row>
    <row r="43" spans="1:10" s="15" customFormat="1" ht="8.1" customHeight="1" thickBot="1">
      <c r="A43" s="277"/>
      <c r="B43" s="278"/>
      <c r="C43" s="278"/>
      <c r="D43" s="278"/>
      <c r="E43" s="278"/>
      <c r="F43" s="278"/>
      <c r="G43" s="278"/>
      <c r="H43" s="278"/>
      <c r="I43" s="273"/>
    </row>
    <row r="44" spans="1:10" s="15" customFormat="1" ht="15" thickBot="1">
      <c r="A44" s="17" t="s">
        <v>43</v>
      </c>
      <c r="B44" s="29">
        <f>'Applications-Form-RX Sosnová'!F54</f>
        <v>0</v>
      </c>
      <c r="C44" s="230" t="s">
        <v>44</v>
      </c>
      <c r="D44" s="230"/>
      <c r="E44" s="230"/>
      <c r="F44" s="230"/>
      <c r="G44" s="230"/>
      <c r="H44" s="76" t="s">
        <v>120</v>
      </c>
      <c r="I44" s="81">
        <f>'Applications-Form-RX Sosnová'!I14</f>
        <v>0</v>
      </c>
    </row>
    <row r="45" spans="1:10" s="16" customFormat="1" ht="14.25">
      <c r="A45" s="20" t="s">
        <v>45</v>
      </c>
      <c r="B45" s="30">
        <f>'Applications-Form-RX Sosnová'!H54</f>
        <v>0</v>
      </c>
      <c r="C45" s="262">
        <f>'Applications-Form-RX Sosnová'!D56</f>
        <v>0</v>
      </c>
      <c r="D45" s="262"/>
      <c r="E45" s="262"/>
      <c r="F45" s="262"/>
      <c r="G45" s="262"/>
      <c r="H45" s="262"/>
      <c r="I45" s="263"/>
    </row>
    <row r="46" spans="1:10" s="16" customFormat="1" ht="15" thickBot="1">
      <c r="A46" s="23" t="s">
        <v>46</v>
      </c>
      <c r="B46" s="32">
        <f>'Applications-Form-RX Sosnová'!B56</f>
        <v>0</v>
      </c>
      <c r="C46" s="264"/>
      <c r="D46" s="264"/>
      <c r="E46" s="264"/>
      <c r="F46" s="264"/>
      <c r="G46" s="264"/>
      <c r="H46" s="264"/>
      <c r="I46" s="265"/>
    </row>
    <row r="47" spans="1:10" s="16" customFormat="1" ht="15" thickBot="1">
      <c r="A47" s="259"/>
      <c r="B47" s="260"/>
      <c r="C47" s="260"/>
      <c r="D47" s="260"/>
      <c r="E47" s="260"/>
      <c r="F47" s="260"/>
      <c r="G47" s="260"/>
      <c r="H47" s="260"/>
      <c r="I47" s="261"/>
    </row>
    <row r="48" spans="1:10" s="16" customFormat="1" ht="14.25">
      <c r="A48" s="17" t="s">
        <v>13</v>
      </c>
      <c r="B48" s="18"/>
      <c r="C48" s="18"/>
      <c r="D48" s="26"/>
      <c r="E48" s="18"/>
      <c r="F48" s="18"/>
      <c r="G48" s="18"/>
      <c r="H48" s="18"/>
      <c r="I48" s="19"/>
    </row>
    <row r="49" spans="1:9" s="16" customFormat="1" ht="14.25">
      <c r="A49" s="20" t="s">
        <v>14</v>
      </c>
      <c r="B49" s="15"/>
      <c r="C49" s="15"/>
      <c r="D49" s="1"/>
      <c r="E49" s="15"/>
      <c r="F49" s="15"/>
      <c r="G49" s="15"/>
      <c r="H49" s="15"/>
      <c r="I49" s="21"/>
    </row>
    <row r="50" spans="1:9" s="16" customFormat="1" ht="15" thickBot="1">
      <c r="A50" s="23" t="s">
        <v>15</v>
      </c>
      <c r="B50" s="24"/>
      <c r="C50" s="24"/>
      <c r="D50" s="24"/>
      <c r="E50" s="24"/>
      <c r="F50" s="24"/>
      <c r="G50" s="24"/>
      <c r="H50" s="24"/>
      <c r="I50" s="25"/>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row r="79" spans="1:9">
      <c r="A79" s="1"/>
      <c r="B79" s="1"/>
      <c r="C79" s="1"/>
      <c r="D79" s="1"/>
      <c r="E79" s="1"/>
      <c r="F79" s="1"/>
      <c r="G79" s="1"/>
      <c r="H79" s="1"/>
      <c r="I79" s="1"/>
    </row>
    <row r="80" spans="1:9">
      <c r="A80" s="1"/>
      <c r="B80" s="1"/>
      <c r="C80" s="1"/>
      <c r="D80" s="1"/>
      <c r="E80" s="1"/>
      <c r="F80" s="1"/>
      <c r="G80" s="1"/>
      <c r="H80" s="1"/>
      <c r="I80" s="1"/>
    </row>
    <row r="81" spans="1:9">
      <c r="A81" s="1"/>
      <c r="B81" s="1"/>
      <c r="C81" s="1"/>
      <c r="D81" s="1"/>
      <c r="E81" s="1"/>
      <c r="F81" s="1"/>
      <c r="G81" s="1"/>
      <c r="H81" s="1"/>
      <c r="I81" s="1"/>
    </row>
    <row r="82" spans="1:9">
      <c r="A82" s="1"/>
      <c r="B82" s="1"/>
      <c r="C82" s="1"/>
      <c r="D82" s="1"/>
      <c r="E82" s="1"/>
      <c r="F82" s="1"/>
      <c r="G82" s="1"/>
      <c r="H82" s="1"/>
      <c r="I82" s="1"/>
    </row>
    <row r="83" spans="1:9">
      <c r="A83" s="1"/>
      <c r="B83" s="1"/>
      <c r="C83" s="1"/>
      <c r="D83" s="1"/>
      <c r="E83" s="1"/>
      <c r="F83" s="1"/>
      <c r="G83" s="1"/>
      <c r="H83" s="1"/>
      <c r="I83" s="1"/>
    </row>
    <row r="84" spans="1:9">
      <c r="A84" s="1"/>
      <c r="B84" s="1"/>
      <c r="C84" s="1"/>
      <c r="D84" s="1"/>
      <c r="E84" s="1"/>
      <c r="F84" s="1"/>
      <c r="G84" s="1"/>
      <c r="H84" s="1"/>
      <c r="I84" s="1"/>
    </row>
    <row r="85" spans="1:9">
      <c r="A85" s="1"/>
      <c r="B85" s="1"/>
      <c r="C85" s="1"/>
      <c r="D85" s="1"/>
      <c r="E85" s="1"/>
      <c r="F85" s="1"/>
      <c r="G85" s="1"/>
      <c r="H85" s="1"/>
      <c r="I85" s="1"/>
    </row>
    <row r="86" spans="1:9">
      <c r="A86" s="1"/>
      <c r="B86" s="1"/>
      <c r="C86" s="1"/>
      <c r="D86" s="1"/>
      <c r="E86" s="1"/>
      <c r="F86" s="1"/>
      <c r="G86" s="1"/>
      <c r="H86" s="1"/>
      <c r="I86" s="1"/>
    </row>
    <row r="87" spans="1:9">
      <c r="A87" s="1"/>
      <c r="B87" s="1"/>
      <c r="C87" s="1"/>
      <c r="D87" s="1"/>
      <c r="E87" s="1"/>
      <c r="F87" s="1"/>
      <c r="G87" s="1"/>
      <c r="H87" s="1"/>
      <c r="I87" s="1"/>
    </row>
    <row r="88" spans="1:9">
      <c r="A88" s="1"/>
      <c r="B88" s="1"/>
      <c r="C88" s="1"/>
      <c r="D88" s="1"/>
      <c r="E88" s="1"/>
      <c r="F88" s="1"/>
      <c r="G88" s="1"/>
      <c r="H88" s="1"/>
      <c r="I88" s="1"/>
    </row>
    <row r="89" spans="1:9">
      <c r="A89" s="1"/>
      <c r="B89" s="1"/>
      <c r="C89" s="1"/>
      <c r="D89" s="1"/>
      <c r="E89" s="1"/>
      <c r="F89" s="1"/>
      <c r="G89" s="1"/>
      <c r="H89" s="1"/>
      <c r="I89" s="1"/>
    </row>
    <row r="90" spans="1:9">
      <c r="A90" s="1"/>
      <c r="B90" s="1"/>
      <c r="C90" s="1"/>
      <c r="D90" s="1"/>
      <c r="E90" s="1"/>
      <c r="F90" s="1"/>
      <c r="G90" s="1"/>
      <c r="H90" s="1"/>
      <c r="I90" s="1"/>
    </row>
    <row r="91" spans="1:9">
      <c r="A91" s="1"/>
      <c r="B91" s="1"/>
      <c r="C91" s="1"/>
      <c r="D91" s="1"/>
      <c r="E91" s="1"/>
      <c r="F91" s="1"/>
      <c r="G91" s="1"/>
      <c r="H91" s="1"/>
      <c r="I91" s="1"/>
    </row>
    <row r="92" spans="1:9">
      <c r="A92" s="1"/>
      <c r="B92" s="1"/>
      <c r="C92" s="1"/>
      <c r="D92" s="1"/>
      <c r="E92" s="1"/>
      <c r="F92" s="1"/>
      <c r="G92" s="1"/>
      <c r="H92" s="1"/>
      <c r="I92" s="1"/>
    </row>
    <row r="93" spans="1:9">
      <c r="A93" s="1"/>
      <c r="B93" s="1"/>
      <c r="C93" s="1"/>
      <c r="D93" s="1"/>
      <c r="E93" s="1"/>
      <c r="F93" s="1"/>
      <c r="G93" s="1"/>
      <c r="H93" s="1"/>
      <c r="I93" s="1"/>
    </row>
    <row r="94" spans="1:9">
      <c r="A94" s="1"/>
      <c r="B94" s="1"/>
      <c r="C94" s="1"/>
      <c r="D94" s="1"/>
      <c r="E94" s="1"/>
      <c r="F94" s="1"/>
      <c r="G94" s="1"/>
      <c r="H94" s="1"/>
      <c r="I94" s="1"/>
    </row>
    <row r="95" spans="1:9">
      <c r="A95" s="1"/>
      <c r="B95" s="1"/>
      <c r="C95" s="1"/>
      <c r="D95" s="1"/>
      <c r="E95" s="1"/>
      <c r="F95" s="1"/>
      <c r="G95" s="1"/>
      <c r="H95" s="1"/>
      <c r="I95" s="1"/>
    </row>
    <row r="96" spans="1:9">
      <c r="A96" s="1"/>
      <c r="B96" s="1"/>
      <c r="C96" s="1"/>
      <c r="D96" s="1"/>
      <c r="E96" s="1"/>
      <c r="F96" s="1"/>
      <c r="G96" s="1"/>
      <c r="H96" s="1"/>
      <c r="I96" s="1"/>
    </row>
    <row r="97" spans="1:9">
      <c r="A97" s="1"/>
      <c r="B97" s="1"/>
      <c r="C97" s="1"/>
      <c r="D97" s="1"/>
      <c r="E97" s="1"/>
      <c r="F97" s="1"/>
      <c r="G97" s="1"/>
      <c r="H97" s="1"/>
      <c r="I97" s="1"/>
    </row>
    <row r="98" spans="1:9">
      <c r="A98" s="1"/>
      <c r="B98" s="1"/>
      <c r="C98" s="1"/>
      <c r="D98" s="1"/>
      <c r="E98" s="1"/>
      <c r="F98" s="1"/>
      <c r="G98" s="1"/>
      <c r="H98" s="1"/>
      <c r="I98" s="1"/>
    </row>
    <row r="99" spans="1:9">
      <c r="A99" s="1"/>
      <c r="B99" s="1"/>
      <c r="C99" s="1"/>
      <c r="D99" s="1"/>
      <c r="E99" s="1"/>
      <c r="F99" s="1"/>
      <c r="G99" s="1"/>
      <c r="H99" s="1"/>
      <c r="I99" s="1"/>
    </row>
    <row r="100" spans="1:9">
      <c r="A100" s="1"/>
      <c r="B100" s="1"/>
      <c r="C100" s="1"/>
      <c r="D100" s="1"/>
      <c r="E100" s="1"/>
      <c r="F100" s="1"/>
      <c r="G100" s="1"/>
      <c r="H100" s="1"/>
      <c r="I100" s="1"/>
    </row>
    <row r="101" spans="1:9">
      <c r="A101" s="1"/>
      <c r="B101" s="1"/>
      <c r="C101" s="1"/>
      <c r="D101" s="1"/>
      <c r="E101" s="1"/>
      <c r="F101" s="1"/>
      <c r="G101" s="1"/>
      <c r="H101" s="1"/>
      <c r="I101" s="1"/>
    </row>
    <row r="102" spans="1:9">
      <c r="A102" s="1"/>
      <c r="B102" s="1"/>
      <c r="C102" s="1"/>
      <c r="D102" s="1"/>
      <c r="E102" s="1"/>
      <c r="F102" s="1"/>
      <c r="G102" s="1"/>
      <c r="H102" s="1"/>
      <c r="I102" s="1"/>
    </row>
    <row r="103" spans="1:9">
      <c r="A103" s="1"/>
      <c r="B103" s="1"/>
      <c r="C103" s="1"/>
      <c r="D103" s="1"/>
      <c r="E103" s="1"/>
      <c r="F103" s="1"/>
      <c r="G103" s="1"/>
      <c r="H103" s="1"/>
      <c r="I103" s="1"/>
    </row>
    <row r="104" spans="1:9">
      <c r="A104" s="1"/>
      <c r="B104" s="1"/>
      <c r="C104" s="1"/>
      <c r="D104" s="1"/>
      <c r="E104" s="1"/>
      <c r="F104" s="1"/>
      <c r="G104" s="1"/>
      <c r="H104" s="1"/>
      <c r="I104" s="1"/>
    </row>
    <row r="105" spans="1:9">
      <c r="A105" s="1"/>
      <c r="B105" s="1"/>
      <c r="C105" s="1"/>
      <c r="D105" s="1"/>
      <c r="E105" s="1"/>
      <c r="F105" s="1"/>
      <c r="G105" s="1"/>
      <c r="H105" s="1"/>
      <c r="I105" s="1"/>
    </row>
    <row r="106" spans="1:9">
      <c r="A106" s="1"/>
      <c r="B106" s="1"/>
      <c r="C106" s="1"/>
      <c r="D106" s="1"/>
      <c r="E106" s="1"/>
      <c r="F106" s="1"/>
      <c r="G106" s="1"/>
      <c r="H106" s="1"/>
      <c r="I106" s="1"/>
    </row>
    <row r="107" spans="1:9">
      <c r="A107" s="1"/>
      <c r="B107" s="1"/>
      <c r="C107" s="1"/>
      <c r="D107" s="1"/>
      <c r="E107" s="1"/>
      <c r="F107" s="1"/>
      <c r="G107" s="1"/>
      <c r="H107" s="1"/>
      <c r="I107" s="1"/>
    </row>
    <row r="108" spans="1:9">
      <c r="A108" s="1"/>
      <c r="B108" s="1"/>
      <c r="C108" s="1"/>
      <c r="D108" s="1"/>
      <c r="E108" s="1"/>
      <c r="F108" s="1"/>
      <c r="G108" s="1"/>
      <c r="H108" s="1"/>
      <c r="I108" s="1"/>
    </row>
    <row r="109" spans="1:9">
      <c r="A109" s="1"/>
      <c r="B109" s="1"/>
      <c r="C109" s="1"/>
      <c r="D109" s="1"/>
      <c r="E109" s="1"/>
      <c r="F109" s="1"/>
      <c r="G109" s="1"/>
      <c r="H109" s="1"/>
      <c r="I109" s="1"/>
    </row>
    <row r="110" spans="1:9">
      <c r="A110" s="1"/>
      <c r="B110" s="1"/>
      <c r="C110" s="1"/>
      <c r="D110" s="1"/>
      <c r="E110" s="1"/>
      <c r="F110" s="1"/>
      <c r="G110" s="1"/>
      <c r="H110" s="1"/>
      <c r="I110" s="1"/>
    </row>
    <row r="111" spans="1:9">
      <c r="A111" s="1"/>
      <c r="B111" s="1"/>
      <c r="C111" s="1"/>
      <c r="D111" s="1"/>
      <c r="E111" s="1"/>
      <c r="F111" s="1"/>
      <c r="G111" s="1"/>
      <c r="H111" s="1"/>
      <c r="I111" s="1"/>
    </row>
    <row r="112" spans="1:9">
      <c r="A112" s="1"/>
      <c r="B112" s="1"/>
      <c r="C112" s="1"/>
      <c r="D112" s="1"/>
      <c r="E112" s="1"/>
      <c r="F112" s="1"/>
      <c r="G112" s="1"/>
      <c r="H112" s="1"/>
      <c r="I112" s="1"/>
    </row>
    <row r="113" spans="1:9">
      <c r="A113" s="1"/>
      <c r="B113" s="1"/>
      <c r="C113" s="1"/>
      <c r="D113" s="1"/>
      <c r="E113" s="1"/>
      <c r="F113" s="1"/>
      <c r="G113" s="1"/>
      <c r="H113" s="1"/>
      <c r="I113" s="1"/>
    </row>
    <row r="114" spans="1:9">
      <c r="A114" s="1"/>
      <c r="B114" s="1"/>
      <c r="C114" s="1"/>
      <c r="D114" s="1"/>
      <c r="E114" s="1"/>
      <c r="F114" s="1"/>
      <c r="G114" s="1"/>
      <c r="H114" s="1"/>
      <c r="I114" s="1"/>
    </row>
    <row r="115" spans="1:9">
      <c r="A115" s="1"/>
      <c r="B115" s="1"/>
      <c r="C115" s="1"/>
      <c r="D115" s="1"/>
      <c r="E115" s="1"/>
      <c r="F115" s="1"/>
      <c r="G115" s="1"/>
      <c r="H115" s="1"/>
      <c r="I115" s="1"/>
    </row>
    <row r="116" spans="1:9">
      <c r="A116" s="1"/>
      <c r="B116" s="1"/>
      <c r="C116" s="1"/>
      <c r="D116" s="1"/>
      <c r="E116" s="1"/>
      <c r="F116" s="1"/>
      <c r="G116" s="1"/>
      <c r="H116" s="1"/>
      <c r="I116" s="1"/>
    </row>
    <row r="117" spans="1:9">
      <c r="A117" s="1"/>
      <c r="B117" s="1"/>
      <c r="C117" s="1"/>
      <c r="D117" s="1"/>
      <c r="E117" s="1"/>
      <c r="F117" s="1"/>
      <c r="G117" s="1"/>
      <c r="H117" s="1"/>
      <c r="I117" s="1"/>
    </row>
    <row r="118" spans="1:9">
      <c r="A118" s="1"/>
      <c r="B118" s="1"/>
      <c r="C118" s="1"/>
      <c r="D118" s="1"/>
      <c r="E118" s="1"/>
      <c r="F118" s="1"/>
      <c r="G118" s="1"/>
      <c r="H118" s="1"/>
      <c r="I118" s="1"/>
    </row>
    <row r="119" spans="1:9">
      <c r="A119" s="1"/>
      <c r="B119" s="1"/>
      <c r="C119" s="1"/>
      <c r="D119" s="1"/>
      <c r="E119" s="1"/>
      <c r="F119" s="1"/>
      <c r="G119" s="1"/>
      <c r="H119" s="1"/>
      <c r="I119" s="1"/>
    </row>
    <row r="120" spans="1:9">
      <c r="A120" s="1"/>
      <c r="B120" s="1"/>
      <c r="C120" s="1"/>
      <c r="D120" s="1"/>
      <c r="E120" s="1"/>
      <c r="F120" s="1"/>
      <c r="G120" s="1"/>
      <c r="H120" s="1"/>
      <c r="I120" s="1"/>
    </row>
    <row r="121" spans="1:9">
      <c r="A121" s="1"/>
      <c r="B121" s="1"/>
      <c r="C121" s="1"/>
      <c r="D121" s="1"/>
      <c r="E121" s="1"/>
      <c r="F121" s="1"/>
      <c r="G121" s="1"/>
      <c r="H121" s="1"/>
      <c r="I121" s="1"/>
    </row>
    <row r="122" spans="1:9">
      <c r="A122" s="1"/>
      <c r="B122" s="1"/>
      <c r="C122" s="1"/>
      <c r="D122" s="1"/>
      <c r="E122" s="1"/>
      <c r="F122" s="1"/>
      <c r="G122" s="1"/>
      <c r="H122" s="1"/>
      <c r="I122" s="1"/>
    </row>
    <row r="123" spans="1:9">
      <c r="A123" s="1"/>
      <c r="B123" s="1"/>
      <c r="C123" s="1"/>
      <c r="D123" s="1"/>
      <c r="E123" s="1"/>
      <c r="F123" s="1"/>
      <c r="G123" s="1"/>
      <c r="H123" s="1"/>
      <c r="I123" s="1"/>
    </row>
    <row r="124" spans="1:9">
      <c r="A124" s="1"/>
      <c r="B124" s="1"/>
      <c r="C124" s="1"/>
      <c r="D124" s="1"/>
      <c r="E124" s="1"/>
      <c r="F124" s="1"/>
      <c r="G124" s="1"/>
      <c r="H124" s="1"/>
      <c r="I124" s="1"/>
    </row>
    <row r="125" spans="1:9">
      <c r="A125" s="1"/>
      <c r="B125" s="1"/>
      <c r="C125" s="1"/>
      <c r="D125" s="1"/>
      <c r="E125" s="1"/>
      <c r="F125" s="1"/>
      <c r="G125" s="1"/>
      <c r="H125" s="1"/>
      <c r="I125" s="1"/>
    </row>
    <row r="126" spans="1:9">
      <c r="A126" s="1"/>
      <c r="B126" s="1"/>
      <c r="C126" s="1"/>
      <c r="D126" s="1"/>
      <c r="E126" s="1"/>
      <c r="F126" s="1"/>
      <c r="G126" s="1"/>
      <c r="H126" s="1"/>
      <c r="I126" s="1"/>
    </row>
    <row r="127" spans="1:9">
      <c r="A127" s="1"/>
      <c r="B127" s="1"/>
      <c r="C127" s="1"/>
      <c r="D127" s="1"/>
      <c r="E127" s="1"/>
      <c r="F127" s="1"/>
      <c r="G127" s="1"/>
      <c r="H127" s="1"/>
      <c r="I127" s="1"/>
    </row>
    <row r="128" spans="1:9">
      <c r="A128" s="1"/>
      <c r="B128" s="1"/>
      <c r="C128" s="1"/>
      <c r="D128" s="1"/>
      <c r="E128" s="1"/>
      <c r="F128" s="1"/>
      <c r="G128" s="1"/>
      <c r="H128" s="1"/>
      <c r="I128" s="1"/>
    </row>
    <row r="129" spans="1:9">
      <c r="A129" s="1"/>
      <c r="B129" s="1"/>
      <c r="C129" s="1"/>
      <c r="D129" s="1"/>
      <c r="E129" s="1"/>
      <c r="F129" s="1"/>
      <c r="G129" s="1"/>
      <c r="H129" s="1"/>
      <c r="I129" s="1"/>
    </row>
    <row r="130" spans="1:9">
      <c r="A130" s="1"/>
      <c r="B130" s="1"/>
      <c r="C130" s="1"/>
      <c r="D130" s="1"/>
      <c r="E130" s="1"/>
      <c r="F130" s="1"/>
      <c r="G130" s="1"/>
      <c r="H130" s="1"/>
      <c r="I130" s="1"/>
    </row>
    <row r="131" spans="1:9">
      <c r="A131" s="1"/>
      <c r="B131" s="1"/>
      <c r="C131" s="1"/>
      <c r="D131" s="1"/>
      <c r="E131" s="1"/>
      <c r="F131" s="1"/>
      <c r="G131" s="1"/>
      <c r="H131" s="1"/>
      <c r="I131" s="1"/>
    </row>
    <row r="132" spans="1:9">
      <c r="A132" s="1"/>
      <c r="B132" s="1"/>
      <c r="C132" s="1"/>
      <c r="D132" s="1"/>
      <c r="E132" s="1"/>
      <c r="F132" s="1"/>
      <c r="G132" s="1"/>
      <c r="H132" s="1"/>
      <c r="I132" s="1"/>
    </row>
    <row r="133" spans="1:9">
      <c r="A133" s="1"/>
      <c r="B133" s="1"/>
      <c r="C133" s="1"/>
      <c r="D133" s="1"/>
      <c r="E133" s="1"/>
      <c r="F133" s="1"/>
      <c r="G133" s="1"/>
      <c r="H133" s="1"/>
      <c r="I133" s="1"/>
    </row>
    <row r="134" spans="1:9">
      <c r="A134" s="1"/>
      <c r="B134" s="1"/>
      <c r="C134" s="1"/>
      <c r="D134" s="1"/>
      <c r="E134" s="1"/>
      <c r="F134" s="1"/>
      <c r="G134" s="1"/>
      <c r="H134" s="1"/>
      <c r="I134" s="1"/>
    </row>
    <row r="135" spans="1:9">
      <c r="A135" s="1"/>
      <c r="B135" s="1"/>
      <c r="C135" s="1"/>
      <c r="D135" s="1"/>
      <c r="E135" s="1"/>
      <c r="F135" s="1"/>
      <c r="G135" s="1"/>
      <c r="H135" s="1"/>
      <c r="I135" s="1"/>
    </row>
    <row r="136" spans="1:9">
      <c r="A136" s="1"/>
      <c r="B136" s="1"/>
      <c r="C136" s="1"/>
      <c r="D136" s="1"/>
      <c r="E136" s="1"/>
      <c r="F136" s="1"/>
      <c r="G136" s="1"/>
      <c r="H136" s="1"/>
      <c r="I136" s="1"/>
    </row>
    <row r="137" spans="1:9">
      <c r="A137" s="1"/>
      <c r="B137" s="1"/>
      <c r="C137" s="1"/>
      <c r="D137" s="1"/>
      <c r="E137" s="1"/>
      <c r="F137" s="1"/>
      <c r="G137" s="1"/>
      <c r="H137" s="1"/>
      <c r="I137" s="1"/>
    </row>
    <row r="138" spans="1:9">
      <c r="A138" s="1"/>
      <c r="B138" s="1"/>
      <c r="C138" s="1"/>
      <c r="D138" s="1"/>
      <c r="E138" s="1"/>
      <c r="F138" s="1"/>
      <c r="G138" s="1"/>
      <c r="H138" s="1"/>
      <c r="I138" s="1"/>
    </row>
    <row r="139" spans="1:9">
      <c r="A139" s="1"/>
      <c r="B139" s="1"/>
      <c r="C139" s="1"/>
      <c r="D139" s="1"/>
      <c r="E139" s="1"/>
      <c r="F139" s="1"/>
      <c r="G139" s="1"/>
      <c r="H139" s="1"/>
      <c r="I139" s="1"/>
    </row>
    <row r="140" spans="1:9">
      <c r="A140" s="1"/>
      <c r="B140" s="1"/>
      <c r="C140" s="1"/>
      <c r="D140" s="1"/>
      <c r="E140" s="1"/>
      <c r="F140" s="1"/>
      <c r="G140" s="1"/>
      <c r="H140" s="1"/>
      <c r="I140" s="1"/>
    </row>
    <row r="141" spans="1:9">
      <c r="A141" s="1"/>
      <c r="B141" s="1"/>
      <c r="C141" s="1"/>
      <c r="D141" s="1"/>
      <c r="E141" s="1"/>
      <c r="F141" s="1"/>
      <c r="G141" s="1"/>
      <c r="H141" s="1"/>
      <c r="I141" s="1"/>
    </row>
    <row r="142" spans="1:9">
      <c r="A142" s="1"/>
      <c r="B142" s="1"/>
      <c r="C142" s="1"/>
      <c r="D142" s="1"/>
      <c r="E142" s="1"/>
      <c r="F142" s="1"/>
      <c r="G142" s="1"/>
      <c r="H142" s="1"/>
      <c r="I142" s="1"/>
    </row>
    <row r="143" spans="1:9">
      <c r="A143" s="1"/>
      <c r="B143" s="1"/>
      <c r="C143" s="1"/>
      <c r="D143" s="1"/>
      <c r="E143" s="1"/>
      <c r="F143" s="1"/>
      <c r="G143" s="1"/>
      <c r="H143" s="1"/>
      <c r="I143" s="1"/>
    </row>
    <row r="144" spans="1:9">
      <c r="A144" s="1"/>
      <c r="B144" s="1"/>
      <c r="C144" s="1"/>
      <c r="D144" s="1"/>
      <c r="E144" s="1"/>
      <c r="F144" s="1"/>
      <c r="G144" s="1"/>
      <c r="H144" s="1"/>
      <c r="I144" s="1"/>
    </row>
    <row r="145" spans="1:9">
      <c r="A145" s="1"/>
      <c r="B145" s="1"/>
      <c r="C145" s="1"/>
      <c r="D145" s="1"/>
      <c r="E145" s="1"/>
      <c r="F145" s="1"/>
      <c r="G145" s="1"/>
      <c r="H145" s="1"/>
      <c r="I145" s="1"/>
    </row>
    <row r="146" spans="1:9">
      <c r="A146" s="1"/>
      <c r="B146" s="1"/>
      <c r="C146" s="1"/>
      <c r="D146" s="1"/>
      <c r="E146" s="1"/>
      <c r="F146" s="1"/>
      <c r="G146" s="1"/>
      <c r="H146" s="1"/>
      <c r="I146" s="1"/>
    </row>
    <row r="147" spans="1:9">
      <c r="A147" s="1"/>
      <c r="B147" s="1"/>
      <c r="C147" s="1"/>
      <c r="D147" s="1"/>
      <c r="E147" s="1"/>
      <c r="F147" s="1"/>
      <c r="G147" s="1"/>
      <c r="H147" s="1"/>
      <c r="I147" s="1"/>
    </row>
    <row r="148" spans="1:9">
      <c r="A148" s="1"/>
      <c r="B148" s="1"/>
      <c r="C148" s="1"/>
      <c r="D148" s="1"/>
      <c r="E148" s="1"/>
      <c r="F148" s="1"/>
      <c r="G148" s="1"/>
      <c r="H148" s="1"/>
      <c r="I148" s="1"/>
    </row>
    <row r="149" spans="1:9">
      <c r="A149" s="1"/>
      <c r="B149" s="1"/>
      <c r="C149" s="1"/>
      <c r="D149" s="1"/>
      <c r="E149" s="1"/>
      <c r="F149" s="1"/>
      <c r="G149" s="1"/>
      <c r="H149" s="1"/>
      <c r="I149" s="1"/>
    </row>
    <row r="150" spans="1:9">
      <c r="A150" s="1"/>
      <c r="B150" s="1"/>
      <c r="C150" s="1"/>
      <c r="D150" s="1"/>
      <c r="E150" s="1"/>
      <c r="F150" s="1"/>
      <c r="G150" s="1"/>
      <c r="H150" s="1"/>
      <c r="I150" s="1"/>
    </row>
    <row r="151" spans="1:9">
      <c r="A151" s="1"/>
      <c r="B151" s="1"/>
      <c r="C151" s="1"/>
      <c r="D151" s="1"/>
      <c r="E151" s="1"/>
      <c r="F151" s="1"/>
      <c r="G151" s="1"/>
      <c r="H151" s="1"/>
      <c r="I151" s="1"/>
    </row>
    <row r="152" spans="1:9">
      <c r="A152" s="1"/>
      <c r="B152" s="1"/>
      <c r="C152" s="1"/>
      <c r="D152" s="1"/>
      <c r="E152" s="1"/>
      <c r="F152" s="1"/>
      <c r="G152" s="1"/>
      <c r="H152" s="1"/>
      <c r="I152" s="1"/>
    </row>
    <row r="153" spans="1:9">
      <c r="A153" s="1"/>
      <c r="B153" s="1"/>
      <c r="C153" s="1"/>
      <c r="D153" s="1"/>
      <c r="E153" s="1"/>
      <c r="F153" s="1"/>
      <c r="G153" s="1"/>
      <c r="H153" s="1"/>
      <c r="I153" s="1"/>
    </row>
    <row r="154" spans="1:9">
      <c r="A154" s="1"/>
      <c r="B154" s="1"/>
      <c r="C154" s="1"/>
      <c r="D154" s="1"/>
      <c r="E154" s="1"/>
      <c r="F154" s="1"/>
      <c r="G154" s="1"/>
      <c r="H154" s="1"/>
      <c r="I154" s="1"/>
    </row>
    <row r="155" spans="1:9">
      <c r="A155" s="1"/>
      <c r="B155" s="1"/>
      <c r="C155" s="1"/>
      <c r="D155" s="1"/>
      <c r="E155" s="1"/>
      <c r="F155" s="1"/>
      <c r="G155" s="1"/>
      <c r="H155" s="1"/>
      <c r="I155" s="1"/>
    </row>
    <row r="156" spans="1:9">
      <c r="A156" s="1"/>
      <c r="B156" s="1"/>
      <c r="C156" s="1"/>
      <c r="D156" s="1"/>
      <c r="E156" s="1"/>
      <c r="F156" s="1"/>
      <c r="G156" s="1"/>
      <c r="H156" s="1"/>
      <c r="I156" s="1"/>
    </row>
    <row r="157" spans="1:9">
      <c r="A157" s="1"/>
      <c r="B157" s="1"/>
      <c r="C157" s="1"/>
      <c r="D157" s="1"/>
      <c r="E157" s="1"/>
      <c r="F157" s="1"/>
      <c r="G157" s="1"/>
      <c r="H157" s="1"/>
      <c r="I157" s="1"/>
    </row>
    <row r="158" spans="1:9">
      <c r="A158" s="1"/>
      <c r="B158" s="1"/>
      <c r="C158" s="1"/>
      <c r="D158" s="1"/>
      <c r="E158" s="1"/>
      <c r="F158" s="1"/>
      <c r="G158" s="1"/>
      <c r="H158" s="1"/>
      <c r="I158" s="1"/>
    </row>
    <row r="159" spans="1:9">
      <c r="A159" s="1"/>
      <c r="B159" s="1"/>
      <c r="C159" s="1"/>
      <c r="D159" s="1"/>
      <c r="E159" s="1"/>
      <c r="F159" s="1"/>
      <c r="G159" s="1"/>
      <c r="H159" s="1"/>
      <c r="I159" s="1"/>
    </row>
    <row r="160" spans="1:9">
      <c r="A160" s="1"/>
      <c r="B160" s="1"/>
      <c r="C160" s="1"/>
      <c r="D160" s="1"/>
      <c r="E160" s="1"/>
      <c r="F160" s="1"/>
      <c r="G160" s="1"/>
      <c r="H160" s="1"/>
      <c r="I160" s="1"/>
    </row>
    <row r="161" spans="1:9">
      <c r="A161" s="1"/>
      <c r="B161" s="1"/>
      <c r="C161" s="1"/>
      <c r="D161" s="1"/>
      <c r="E161" s="1"/>
      <c r="F161" s="1"/>
      <c r="G161" s="1"/>
      <c r="H161" s="1"/>
      <c r="I161" s="1"/>
    </row>
    <row r="162" spans="1:9">
      <c r="A162" s="1"/>
      <c r="B162" s="1"/>
      <c r="C162" s="1"/>
      <c r="D162" s="1"/>
      <c r="E162" s="1"/>
      <c r="F162" s="1"/>
      <c r="G162" s="1"/>
      <c r="H162" s="1"/>
      <c r="I162" s="1"/>
    </row>
    <row r="163" spans="1:9">
      <c r="A163" s="1"/>
      <c r="B163" s="1"/>
      <c r="C163" s="1"/>
      <c r="D163" s="1"/>
      <c r="E163" s="1"/>
      <c r="F163" s="1"/>
      <c r="G163" s="1"/>
      <c r="H163" s="1"/>
      <c r="I163" s="1"/>
    </row>
    <row r="164" spans="1:9">
      <c r="A164" s="1"/>
      <c r="B164" s="1"/>
      <c r="C164" s="1"/>
      <c r="D164" s="1"/>
      <c r="E164" s="1"/>
      <c r="F164" s="1"/>
      <c r="G164" s="1"/>
      <c r="H164" s="1"/>
      <c r="I164" s="1"/>
    </row>
    <row r="165" spans="1:9">
      <c r="A165" s="1"/>
      <c r="B165" s="1"/>
      <c r="C165" s="1"/>
      <c r="D165" s="1"/>
      <c r="E165" s="1"/>
      <c r="F165" s="1"/>
      <c r="G165" s="1"/>
      <c r="H165" s="1"/>
      <c r="I165" s="1"/>
    </row>
    <row r="166" spans="1:9">
      <c r="A166" s="1"/>
      <c r="B166" s="1"/>
      <c r="C166" s="1"/>
      <c r="D166" s="1"/>
      <c r="E166" s="1"/>
      <c r="F166" s="1"/>
      <c r="G166" s="1"/>
      <c r="H166" s="1"/>
      <c r="I166" s="1"/>
    </row>
    <row r="167" spans="1:9">
      <c r="A167" s="1"/>
      <c r="B167" s="1"/>
      <c r="C167" s="1"/>
      <c r="D167" s="1"/>
      <c r="E167" s="1"/>
      <c r="F167" s="1"/>
      <c r="G167" s="1"/>
      <c r="H167" s="1"/>
      <c r="I167" s="1"/>
    </row>
    <row r="168" spans="1:9">
      <c r="A168" s="1"/>
      <c r="B168" s="1"/>
      <c r="C168" s="1"/>
      <c r="D168" s="1"/>
      <c r="E168" s="1"/>
      <c r="F168" s="1"/>
      <c r="G168" s="1"/>
      <c r="H168" s="1"/>
      <c r="I168" s="1"/>
    </row>
    <row r="169" spans="1:9">
      <c r="A169" s="1"/>
      <c r="B169" s="1"/>
      <c r="C169" s="1"/>
      <c r="D169" s="1"/>
      <c r="E169" s="1"/>
      <c r="F169" s="1"/>
      <c r="G169" s="1"/>
      <c r="H169" s="1"/>
      <c r="I169" s="1"/>
    </row>
    <row r="170" spans="1:9">
      <c r="A170" s="1"/>
      <c r="B170" s="1"/>
      <c r="C170" s="1"/>
      <c r="D170" s="1"/>
      <c r="E170" s="1"/>
      <c r="F170" s="1"/>
      <c r="G170" s="1"/>
      <c r="H170" s="1"/>
      <c r="I170" s="1"/>
    </row>
    <row r="171" spans="1:9">
      <c r="A171" s="1"/>
      <c r="B171" s="1"/>
      <c r="C171" s="1"/>
      <c r="D171" s="1"/>
      <c r="E171" s="1"/>
      <c r="F171" s="1"/>
      <c r="G171" s="1"/>
      <c r="H171" s="1"/>
      <c r="I171" s="1"/>
    </row>
    <row r="172" spans="1:9">
      <c r="A172" s="1"/>
      <c r="B172" s="1"/>
      <c r="C172" s="1"/>
      <c r="D172" s="1"/>
      <c r="E172" s="1"/>
      <c r="F172" s="1"/>
      <c r="G172" s="1"/>
      <c r="H172" s="1"/>
      <c r="I172" s="1"/>
    </row>
    <row r="173" spans="1:9">
      <c r="A173" s="1"/>
      <c r="B173" s="1"/>
      <c r="C173" s="1"/>
      <c r="D173" s="1"/>
      <c r="E173" s="1"/>
      <c r="F173" s="1"/>
      <c r="G173" s="1"/>
      <c r="H173" s="1"/>
      <c r="I173" s="1"/>
    </row>
    <row r="174" spans="1:9">
      <c r="A174" s="1"/>
      <c r="B174" s="1"/>
      <c r="C174" s="1"/>
      <c r="D174" s="1"/>
      <c r="E174" s="1"/>
      <c r="F174" s="1"/>
      <c r="G174" s="1"/>
      <c r="H174" s="1"/>
      <c r="I174" s="1"/>
    </row>
    <row r="175" spans="1:9">
      <c r="A175" s="1"/>
      <c r="B175" s="1"/>
      <c r="C175" s="1"/>
      <c r="D175" s="1"/>
      <c r="E175" s="1"/>
      <c r="F175" s="1"/>
      <c r="G175" s="1"/>
      <c r="H175" s="1"/>
      <c r="I175" s="1"/>
    </row>
    <row r="176" spans="1:9">
      <c r="A176" s="1"/>
      <c r="B176" s="1"/>
      <c r="C176" s="1"/>
      <c r="D176" s="1"/>
      <c r="E176" s="1"/>
      <c r="F176" s="1"/>
      <c r="G176" s="1"/>
      <c r="H176" s="1"/>
      <c r="I176" s="1"/>
    </row>
    <row r="177" spans="1:9">
      <c r="A177" s="1"/>
      <c r="B177" s="1"/>
      <c r="C177" s="1"/>
      <c r="D177" s="1"/>
      <c r="E177" s="1"/>
      <c r="F177" s="1"/>
      <c r="G177" s="1"/>
      <c r="H177" s="1"/>
      <c r="I177" s="1"/>
    </row>
    <row r="178" spans="1:9">
      <c r="A178" s="1"/>
      <c r="B178" s="1"/>
      <c r="C178" s="1"/>
      <c r="D178" s="1"/>
      <c r="E178" s="1"/>
      <c r="F178" s="1"/>
      <c r="G178" s="1"/>
      <c r="H178" s="1"/>
      <c r="I178" s="1"/>
    </row>
    <row r="179" spans="1:9">
      <c r="A179" s="1"/>
      <c r="B179" s="1"/>
      <c r="C179" s="1"/>
      <c r="D179" s="1"/>
      <c r="E179" s="1"/>
      <c r="F179" s="1"/>
      <c r="G179" s="1"/>
      <c r="H179" s="1"/>
      <c r="I179" s="1"/>
    </row>
    <row r="180" spans="1:9">
      <c r="A180" s="1"/>
      <c r="B180" s="1"/>
      <c r="C180" s="1"/>
      <c r="D180" s="1"/>
      <c r="E180" s="1"/>
      <c r="F180" s="1"/>
      <c r="G180" s="1"/>
      <c r="H180" s="1"/>
      <c r="I180" s="1"/>
    </row>
    <row r="181" spans="1:9">
      <c r="A181" s="1"/>
      <c r="B181" s="1"/>
      <c r="C181" s="1"/>
      <c r="D181" s="1"/>
      <c r="E181" s="1"/>
      <c r="F181" s="1"/>
      <c r="G181" s="1"/>
      <c r="H181" s="1"/>
      <c r="I181" s="1"/>
    </row>
    <row r="182" spans="1:9">
      <c r="A182" s="1"/>
      <c r="B182" s="1"/>
      <c r="C182" s="1"/>
      <c r="D182" s="1"/>
      <c r="E182" s="1"/>
      <c r="F182" s="1"/>
      <c r="G182" s="1"/>
      <c r="H182" s="1"/>
      <c r="I182" s="1"/>
    </row>
    <row r="183" spans="1:9">
      <c r="A183" s="1"/>
      <c r="B183" s="1"/>
      <c r="C183" s="1"/>
      <c r="D183" s="1"/>
      <c r="E183" s="1"/>
      <c r="F183" s="1"/>
      <c r="G183" s="1"/>
      <c r="H183" s="1"/>
      <c r="I183" s="1"/>
    </row>
    <row r="184" spans="1:9">
      <c r="A184" s="1"/>
      <c r="B184" s="1"/>
      <c r="C184" s="1"/>
      <c r="D184" s="1"/>
      <c r="E184" s="1"/>
      <c r="F184" s="1"/>
      <c r="G184" s="1"/>
      <c r="H184" s="1"/>
      <c r="I184" s="1"/>
    </row>
    <row r="185" spans="1:9">
      <c r="A185" s="1"/>
      <c r="B185" s="1"/>
      <c r="C185" s="1"/>
      <c r="D185" s="1"/>
      <c r="E185" s="1"/>
      <c r="F185" s="1"/>
      <c r="G185" s="1"/>
      <c r="H185" s="1"/>
      <c r="I185" s="1"/>
    </row>
    <row r="186" spans="1:9">
      <c r="A186" s="1"/>
      <c r="B186" s="1"/>
      <c r="C186" s="1"/>
      <c r="D186" s="1"/>
      <c r="E186" s="1"/>
      <c r="F186" s="1"/>
      <c r="G186" s="1"/>
      <c r="H186" s="1"/>
      <c r="I186" s="1"/>
    </row>
    <row r="187" spans="1:9">
      <c r="A187" s="1"/>
      <c r="B187" s="1"/>
      <c r="C187" s="1"/>
      <c r="D187" s="1"/>
      <c r="E187" s="1"/>
      <c r="F187" s="1"/>
      <c r="G187" s="1"/>
      <c r="H187" s="1"/>
      <c r="I187" s="1"/>
    </row>
    <row r="188" spans="1:9">
      <c r="A188" s="1"/>
      <c r="B188" s="1"/>
      <c r="C188" s="1"/>
      <c r="D188" s="1"/>
      <c r="E188" s="1"/>
      <c r="F188" s="1"/>
      <c r="G188" s="1"/>
      <c r="H188" s="1"/>
      <c r="I188" s="1"/>
    </row>
    <row r="189" spans="1:9">
      <c r="A189" s="1"/>
      <c r="B189" s="1"/>
      <c r="C189" s="1"/>
      <c r="D189" s="1"/>
      <c r="E189" s="1"/>
      <c r="F189" s="1"/>
      <c r="G189" s="1"/>
      <c r="H189" s="1"/>
      <c r="I189" s="1"/>
    </row>
    <row r="190" spans="1:9">
      <c r="A190" s="1"/>
      <c r="B190" s="1"/>
      <c r="C190" s="1"/>
      <c r="D190" s="1"/>
      <c r="E190" s="1"/>
      <c r="F190" s="1"/>
      <c r="G190" s="1"/>
      <c r="H190" s="1"/>
      <c r="I190" s="1"/>
    </row>
    <row r="191" spans="1:9">
      <c r="A191" s="1"/>
      <c r="B191" s="1"/>
      <c r="C191" s="1"/>
      <c r="D191" s="1"/>
      <c r="E191" s="1"/>
      <c r="F191" s="1"/>
      <c r="G191" s="1"/>
      <c r="H191" s="1"/>
      <c r="I191" s="1"/>
    </row>
    <row r="192" spans="1:9">
      <c r="A192" s="1"/>
      <c r="B192" s="1"/>
      <c r="C192" s="1"/>
      <c r="D192" s="1"/>
      <c r="E192" s="1"/>
      <c r="F192" s="1"/>
      <c r="G192" s="1"/>
      <c r="H192" s="1"/>
      <c r="I192" s="1"/>
    </row>
    <row r="193" spans="1:9">
      <c r="A193" s="1"/>
      <c r="B193" s="1"/>
      <c r="C193" s="1"/>
      <c r="D193" s="1"/>
      <c r="E193" s="1"/>
      <c r="F193" s="1"/>
      <c r="G193" s="1"/>
      <c r="H193" s="1"/>
      <c r="I193" s="1"/>
    </row>
    <row r="194" spans="1:9">
      <c r="A194" s="1"/>
      <c r="B194" s="1"/>
      <c r="C194" s="1"/>
      <c r="D194" s="1"/>
      <c r="E194" s="1"/>
      <c r="F194" s="1"/>
      <c r="G194" s="1"/>
      <c r="H194" s="1"/>
      <c r="I194" s="1"/>
    </row>
    <row r="195" spans="1:9">
      <c r="A195" s="1"/>
      <c r="B195" s="1"/>
      <c r="C195" s="1"/>
      <c r="D195" s="1"/>
      <c r="E195" s="1"/>
      <c r="F195" s="1"/>
      <c r="G195" s="1"/>
      <c r="H195" s="1"/>
      <c r="I195" s="1"/>
    </row>
    <row r="196" spans="1:9">
      <c r="A196" s="1"/>
      <c r="B196" s="1"/>
      <c r="C196" s="1"/>
      <c r="D196" s="1"/>
      <c r="E196" s="1"/>
      <c r="F196" s="1"/>
      <c r="G196" s="1"/>
      <c r="H196" s="1"/>
      <c r="I196" s="1"/>
    </row>
    <row r="197" spans="1:9">
      <c r="A197" s="1"/>
      <c r="B197" s="1"/>
      <c r="C197" s="1"/>
      <c r="D197" s="1"/>
      <c r="E197" s="1"/>
      <c r="F197" s="1"/>
      <c r="G197" s="1"/>
      <c r="H197" s="1"/>
      <c r="I197" s="1"/>
    </row>
    <row r="198" spans="1:9">
      <c r="A198" s="1"/>
      <c r="B198" s="1"/>
      <c r="C198" s="1"/>
      <c r="D198" s="1"/>
      <c r="E198" s="1"/>
      <c r="F198" s="1"/>
      <c r="G198" s="1"/>
      <c r="H198" s="1"/>
      <c r="I198" s="1"/>
    </row>
    <row r="199" spans="1:9">
      <c r="A199" s="1"/>
      <c r="B199" s="1"/>
      <c r="C199" s="1"/>
      <c r="D199" s="1"/>
      <c r="E199" s="1"/>
      <c r="F199" s="1"/>
      <c r="G199" s="1"/>
      <c r="H199" s="1"/>
      <c r="I199" s="1"/>
    </row>
    <row r="200" spans="1:9">
      <c r="A200" s="1"/>
      <c r="B200" s="1"/>
      <c r="C200" s="1"/>
      <c r="D200" s="1"/>
      <c r="E200" s="1"/>
      <c r="F200" s="1"/>
      <c r="G200" s="1"/>
      <c r="H200" s="1"/>
      <c r="I200" s="1"/>
    </row>
    <row r="201" spans="1:9">
      <c r="A201" s="1"/>
      <c r="B201" s="1"/>
      <c r="C201" s="1"/>
      <c r="D201" s="1"/>
      <c r="E201" s="1"/>
      <c r="F201" s="1"/>
      <c r="G201" s="1"/>
      <c r="H201" s="1"/>
      <c r="I201" s="1"/>
    </row>
    <row r="202" spans="1:9">
      <c r="A202" s="1"/>
      <c r="B202" s="1"/>
      <c r="C202" s="1"/>
      <c r="D202" s="1"/>
      <c r="E202" s="1"/>
      <c r="F202" s="1"/>
      <c r="G202" s="1"/>
      <c r="H202" s="1"/>
      <c r="I202" s="1"/>
    </row>
    <row r="203" spans="1:9">
      <c r="A203" s="1"/>
      <c r="B203" s="1"/>
      <c r="C203" s="1"/>
      <c r="D203" s="1"/>
      <c r="E203" s="1"/>
      <c r="F203" s="1"/>
      <c r="G203" s="1"/>
      <c r="H203" s="1"/>
      <c r="I203" s="1"/>
    </row>
    <row r="204" spans="1:9">
      <c r="A204" s="1"/>
      <c r="B204" s="1"/>
      <c r="C204" s="1"/>
      <c r="D204" s="1"/>
      <c r="E204" s="1"/>
      <c r="F204" s="1"/>
      <c r="G204" s="1"/>
      <c r="H204" s="1"/>
      <c r="I204" s="1"/>
    </row>
    <row r="205" spans="1:9">
      <c r="A205" s="1"/>
      <c r="B205" s="1"/>
      <c r="C205" s="1"/>
      <c r="D205" s="1"/>
      <c r="E205" s="1"/>
      <c r="F205" s="1"/>
      <c r="G205" s="1"/>
      <c r="H205" s="1"/>
      <c r="I205" s="1"/>
    </row>
    <row r="206" spans="1:9">
      <c r="A206" s="1"/>
      <c r="B206" s="1"/>
      <c r="C206" s="1"/>
      <c r="D206" s="1"/>
      <c r="E206" s="1"/>
      <c r="F206" s="1"/>
      <c r="G206" s="1"/>
      <c r="H206" s="1"/>
      <c r="I206" s="1"/>
    </row>
    <row r="207" spans="1:9">
      <c r="A207" s="1"/>
      <c r="B207" s="1"/>
      <c r="C207" s="1"/>
      <c r="D207" s="1"/>
      <c r="E207" s="1"/>
      <c r="F207" s="1"/>
      <c r="G207" s="1"/>
      <c r="H207" s="1"/>
      <c r="I207" s="1"/>
    </row>
    <row r="208" spans="1:9">
      <c r="A208" s="1"/>
      <c r="B208" s="1"/>
      <c r="C208" s="1"/>
      <c r="D208" s="1"/>
      <c r="E208" s="1"/>
      <c r="F208" s="1"/>
      <c r="G208" s="1"/>
      <c r="H208" s="1"/>
      <c r="I208" s="1"/>
    </row>
    <row r="209" spans="1:9">
      <c r="A209" s="1"/>
      <c r="B209" s="1"/>
      <c r="C209" s="1"/>
      <c r="D209" s="1"/>
      <c r="E209" s="1"/>
      <c r="F209" s="1"/>
      <c r="G209" s="1"/>
      <c r="H209" s="1"/>
      <c r="I209" s="1"/>
    </row>
    <row r="210" spans="1:9">
      <c r="A210" s="1"/>
      <c r="B210" s="1"/>
      <c r="C210" s="1"/>
      <c r="D210" s="1"/>
      <c r="E210" s="1"/>
      <c r="F210" s="1"/>
      <c r="G210" s="1"/>
      <c r="H210" s="1"/>
      <c r="I210" s="1"/>
    </row>
    <row r="211" spans="1:9">
      <c r="A211" s="1"/>
      <c r="B211" s="1"/>
      <c r="C211" s="1"/>
      <c r="D211" s="1"/>
      <c r="E211" s="1"/>
      <c r="F211" s="1"/>
      <c r="G211" s="1"/>
      <c r="H211" s="1"/>
      <c r="I211" s="1"/>
    </row>
  </sheetData>
  <mergeCells count="77">
    <mergeCell ref="C41:D41"/>
    <mergeCell ref="A35:I35"/>
    <mergeCell ref="A43:I43"/>
    <mergeCell ref="H9:I9"/>
    <mergeCell ref="F9:G9"/>
    <mergeCell ref="H10:I10"/>
    <mergeCell ref="H11:I11"/>
    <mergeCell ref="E7:E11"/>
    <mergeCell ref="E41:G41"/>
    <mergeCell ref="H41:I41"/>
    <mergeCell ref="E39:F39"/>
    <mergeCell ref="E37:F37"/>
    <mergeCell ref="B8:D8"/>
    <mergeCell ref="B9:D9"/>
    <mergeCell ref="B10:D10"/>
    <mergeCell ref="B11:D11"/>
    <mergeCell ref="F24:I24"/>
    <mergeCell ref="F22:G22"/>
    <mergeCell ref="A47:I47"/>
    <mergeCell ref="C45:I46"/>
    <mergeCell ref="B5:D5"/>
    <mergeCell ref="E5:F5"/>
    <mergeCell ref="G5:I5"/>
    <mergeCell ref="A6:I6"/>
    <mergeCell ref="A12:I12"/>
    <mergeCell ref="E13:E30"/>
    <mergeCell ref="A31:I31"/>
    <mergeCell ref="A41:B41"/>
    <mergeCell ref="A36:I36"/>
    <mergeCell ref="A38:I38"/>
    <mergeCell ref="A40:I40"/>
    <mergeCell ref="A42:I42"/>
    <mergeCell ref="G13:I13"/>
    <mergeCell ref="F14:I14"/>
    <mergeCell ref="F16:I16"/>
    <mergeCell ref="F17:G17"/>
    <mergeCell ref="H17:I17"/>
    <mergeCell ref="G15:I15"/>
    <mergeCell ref="F18:I18"/>
    <mergeCell ref="F21:I21"/>
    <mergeCell ref="F20:G20"/>
    <mergeCell ref="H20:I20"/>
    <mergeCell ref="F23:I23"/>
    <mergeCell ref="F19:I19"/>
    <mergeCell ref="H22:I22"/>
    <mergeCell ref="B29:D29"/>
    <mergeCell ref="B30:D30"/>
    <mergeCell ref="F25:G25"/>
    <mergeCell ref="F26:G26"/>
    <mergeCell ref="H25:I26"/>
    <mergeCell ref="F27:G27"/>
    <mergeCell ref="F28:G28"/>
    <mergeCell ref="H27:I28"/>
    <mergeCell ref="F29:G29"/>
    <mergeCell ref="F30:G30"/>
    <mergeCell ref="H29:I30"/>
    <mergeCell ref="B19:D19"/>
    <mergeCell ref="B20:D20"/>
    <mergeCell ref="B25:D25"/>
    <mergeCell ref="B26:D27"/>
    <mergeCell ref="B28:D28"/>
    <mergeCell ref="C44:G44"/>
    <mergeCell ref="A1:I1"/>
    <mergeCell ref="A2:I2"/>
    <mergeCell ref="A3:I3"/>
    <mergeCell ref="A4:I4"/>
    <mergeCell ref="A7:D7"/>
    <mergeCell ref="A13:D13"/>
    <mergeCell ref="A22:D22"/>
    <mergeCell ref="A21:D21"/>
    <mergeCell ref="B23:D23"/>
    <mergeCell ref="A24:B24"/>
    <mergeCell ref="C24:D24"/>
    <mergeCell ref="B14:D14"/>
    <mergeCell ref="B15:D15"/>
    <mergeCell ref="B16:D17"/>
    <mergeCell ref="B18:D18"/>
  </mergeCells>
  <printOptions horizontalCentered="1" verticalCentered="1"/>
  <pageMargins left="0.23622047244094491" right="0.23622047244094491" top="0.19685039370078741" bottom="0.74803149606299213" header="0.31496062992125984" footer="0.31496062992125984"/>
  <pageSetup paperSize="9" orientation="portrait" cellComments="asDisplaye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11"/>
  <sheetViews>
    <sheetView topLeftCell="A10" zoomScaleNormal="100" workbookViewId="0">
      <selection activeCell="H27" sqref="H27:I28"/>
    </sheetView>
  </sheetViews>
  <sheetFormatPr defaultRowHeight="12.75"/>
  <cols>
    <col min="1" max="1" width="11.5703125" customWidth="1"/>
    <col min="2" max="2" width="14.5703125" customWidth="1"/>
    <col min="3" max="3" width="7.7109375" customWidth="1"/>
    <col min="4" max="4" width="16.85546875" customWidth="1"/>
    <col min="5" max="5" width="3.140625" customWidth="1"/>
    <col min="7" max="7" width="7.85546875" customWidth="1"/>
    <col min="9" max="9" width="16.42578125" customWidth="1"/>
  </cols>
  <sheetData>
    <row r="1" spans="1:63" ht="80.25" customHeight="1">
      <c r="A1" s="142"/>
      <c r="B1" s="143"/>
      <c r="C1" s="143"/>
      <c r="D1" s="143"/>
      <c r="E1" s="143"/>
      <c r="F1" s="143"/>
      <c r="G1" s="143"/>
      <c r="H1" s="143"/>
      <c r="I1" s="163"/>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6.5" customHeight="1">
      <c r="A2" s="164" t="s">
        <v>35</v>
      </c>
      <c r="B2" s="165"/>
      <c r="C2" s="165"/>
      <c r="D2" s="165"/>
      <c r="E2" s="165"/>
      <c r="F2" s="165"/>
      <c r="G2" s="165"/>
      <c r="H2" s="165"/>
      <c r="I2" s="16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7.45" customHeight="1">
      <c r="A3" s="164" t="s">
        <v>0</v>
      </c>
      <c r="B3" s="165"/>
      <c r="C3" s="165"/>
      <c r="D3" s="165"/>
      <c r="E3" s="165"/>
      <c r="F3" s="165"/>
      <c r="G3" s="165"/>
      <c r="H3" s="165"/>
      <c r="I3" s="16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s="1" customFormat="1" ht="20.100000000000001" customHeight="1" thickBot="1">
      <c r="A4" s="167" t="s">
        <v>1</v>
      </c>
      <c r="B4" s="168"/>
      <c r="C4" s="168"/>
      <c r="D4" s="168"/>
      <c r="E4" s="168"/>
      <c r="F4" s="168"/>
      <c r="G4" s="168"/>
      <c r="H4" s="168"/>
      <c r="I4" s="169"/>
    </row>
    <row r="5" spans="1:63" ht="24.75" customHeight="1" thickBot="1">
      <c r="A5" s="33" t="s">
        <v>48</v>
      </c>
      <c r="B5" s="170" t="s">
        <v>53</v>
      </c>
      <c r="C5" s="170"/>
      <c r="D5" s="170"/>
      <c r="E5" s="170" t="s">
        <v>49</v>
      </c>
      <c r="F5" s="170"/>
      <c r="G5" s="282">
        <v>44010</v>
      </c>
      <c r="H5" s="170"/>
      <c r="I5" s="171"/>
      <c r="J5" s="1"/>
    </row>
    <row r="6" spans="1:63" ht="8.1" customHeight="1" thickBot="1">
      <c r="A6" s="180"/>
      <c r="B6" s="181"/>
      <c r="C6" s="181"/>
      <c r="D6" s="181"/>
      <c r="E6" s="181"/>
      <c r="F6" s="181"/>
      <c r="G6" s="181"/>
      <c r="H6" s="181"/>
      <c r="I6" s="182"/>
      <c r="J6" s="1"/>
    </row>
    <row r="7" spans="1:63" s="6" customFormat="1" ht="15">
      <c r="A7" s="183" t="s">
        <v>2</v>
      </c>
      <c r="B7" s="184"/>
      <c r="C7" s="184"/>
      <c r="D7" s="184"/>
      <c r="E7" s="178"/>
      <c r="F7" s="3" t="s">
        <v>3</v>
      </c>
      <c r="G7" s="2"/>
      <c r="H7" s="2"/>
      <c r="I7" s="4"/>
      <c r="J7" s="5"/>
    </row>
    <row r="8" spans="1:63" s="6" customFormat="1" ht="14.25">
      <c r="A8" s="7" t="s">
        <v>33</v>
      </c>
      <c r="B8" s="185" t="s">
        <v>55</v>
      </c>
      <c r="C8" s="185"/>
      <c r="D8" s="185"/>
      <c r="E8" s="189"/>
      <c r="F8" s="8" t="s">
        <v>4</v>
      </c>
      <c r="G8" s="5"/>
      <c r="H8" s="5"/>
      <c r="I8" s="9"/>
      <c r="J8" s="5"/>
    </row>
    <row r="9" spans="1:63" s="6" customFormat="1" ht="15">
      <c r="A9" s="10" t="s">
        <v>34</v>
      </c>
      <c r="B9" s="185" t="s">
        <v>56</v>
      </c>
      <c r="C9" s="185"/>
      <c r="D9" s="185"/>
      <c r="E9" s="189"/>
      <c r="F9" s="186" t="s">
        <v>50</v>
      </c>
      <c r="G9" s="186"/>
      <c r="H9" s="280">
        <v>43984</v>
      </c>
      <c r="I9" s="281"/>
      <c r="J9" s="5"/>
    </row>
    <row r="10" spans="1:63" s="6" customFormat="1" ht="15">
      <c r="A10" s="10" t="s">
        <v>19</v>
      </c>
      <c r="B10" s="185" t="s">
        <v>57</v>
      </c>
      <c r="C10" s="185"/>
      <c r="D10" s="185"/>
      <c r="E10" s="189"/>
      <c r="F10" s="11" t="s">
        <v>51</v>
      </c>
      <c r="G10" s="5"/>
      <c r="H10" s="172">
        <v>43997</v>
      </c>
      <c r="I10" s="173"/>
      <c r="J10" s="5"/>
    </row>
    <row r="11" spans="1:63" s="6" customFormat="1" ht="15.75" thickBot="1">
      <c r="A11" s="12" t="s">
        <v>5</v>
      </c>
      <c r="B11" s="185" t="s">
        <v>6</v>
      </c>
      <c r="C11" s="185"/>
      <c r="D11" s="185"/>
      <c r="E11" s="190"/>
      <c r="F11" s="11" t="s">
        <v>52</v>
      </c>
      <c r="G11" s="13"/>
      <c r="H11" s="172">
        <v>44006</v>
      </c>
      <c r="I11" s="173"/>
      <c r="J11" s="5"/>
    </row>
    <row r="12" spans="1:63" s="6" customFormat="1" ht="8.1" customHeight="1" thickBot="1">
      <c r="A12" s="177"/>
      <c r="B12" s="178"/>
      <c r="C12" s="178"/>
      <c r="D12" s="178"/>
      <c r="E12" s="178"/>
      <c r="F12" s="178"/>
      <c r="G12" s="178"/>
      <c r="H12" s="178"/>
      <c r="I12" s="179"/>
      <c r="J12" s="5"/>
    </row>
    <row r="13" spans="1:63" s="6" customFormat="1" ht="15">
      <c r="A13" s="231" t="s">
        <v>7</v>
      </c>
      <c r="B13" s="232"/>
      <c r="C13" s="232"/>
      <c r="D13" s="233"/>
      <c r="E13" s="173"/>
      <c r="F13" s="14" t="s">
        <v>32</v>
      </c>
      <c r="G13" s="178">
        <f>'Applications-Form-RX Sosnová'!B36</f>
        <v>0</v>
      </c>
      <c r="H13" s="178"/>
      <c r="I13" s="179"/>
      <c r="J13" s="5"/>
    </row>
    <row r="14" spans="1:63" s="6" customFormat="1" ht="14.25">
      <c r="A14" s="7" t="s">
        <v>16</v>
      </c>
      <c r="B14" s="189">
        <f>'Applications-Form-RX Sosnová'!A14:E14</f>
        <v>0</v>
      </c>
      <c r="C14" s="189"/>
      <c r="D14" s="173"/>
      <c r="E14" s="173"/>
      <c r="F14" s="237"/>
      <c r="G14" s="189"/>
      <c r="H14" s="189"/>
      <c r="I14" s="173"/>
      <c r="J14" s="5"/>
    </row>
    <row r="15" spans="1:63" s="6" customFormat="1" ht="14.25">
      <c r="A15" s="7" t="s">
        <v>17</v>
      </c>
      <c r="B15" s="189">
        <f>'Applications-Form-RX Sosnová'!B20:D20</f>
        <v>0</v>
      </c>
      <c r="C15" s="189"/>
      <c r="D15" s="173"/>
      <c r="E15" s="173"/>
      <c r="F15" s="28" t="s">
        <v>25</v>
      </c>
      <c r="G15" s="189">
        <f>'Applications-Form-RX Sosnová'!B39</f>
        <v>0</v>
      </c>
      <c r="H15" s="189"/>
      <c r="I15" s="173"/>
      <c r="J15" s="5"/>
    </row>
    <row r="16" spans="1:63" s="6" customFormat="1" ht="14.25">
      <c r="A16" s="10" t="s">
        <v>18</v>
      </c>
      <c r="B16" s="241" t="str">
        <f>'Applications-Form-RX Sosnová'!F23</f>
        <v/>
      </c>
      <c r="C16" s="241"/>
      <c r="D16" s="242"/>
      <c r="E16" s="173"/>
      <c r="F16" s="237"/>
      <c r="G16" s="189"/>
      <c r="H16" s="189"/>
      <c r="I16" s="173"/>
      <c r="J16" s="5"/>
    </row>
    <row r="17" spans="1:10" s="6" customFormat="1" ht="14.25">
      <c r="A17" s="10"/>
      <c r="B17" s="241"/>
      <c r="C17" s="241"/>
      <c r="D17" s="242"/>
      <c r="E17" s="173"/>
      <c r="F17" s="238" t="s">
        <v>26</v>
      </c>
      <c r="G17" s="239"/>
      <c r="H17" s="189">
        <f>'Applications-Form-RX Sosnová'!B42</f>
        <v>0</v>
      </c>
      <c r="I17" s="173"/>
      <c r="J17" s="5"/>
    </row>
    <row r="18" spans="1:10" s="6" customFormat="1" ht="15">
      <c r="A18" s="27" t="s">
        <v>19</v>
      </c>
      <c r="B18" s="243">
        <f>'Applications-Form-RX Sosnová'!B27:D27</f>
        <v>0</v>
      </c>
      <c r="C18" s="243"/>
      <c r="D18" s="244"/>
      <c r="E18" s="173"/>
      <c r="F18" s="256"/>
      <c r="G18" s="257"/>
      <c r="H18" s="257"/>
      <c r="I18" s="258"/>
      <c r="J18" s="5"/>
    </row>
    <row r="19" spans="1:10" s="6" customFormat="1" ht="15">
      <c r="A19" s="7" t="s">
        <v>21</v>
      </c>
      <c r="B19" s="245">
        <f>'Applications-Form-RX Sosnová'!B30:D30</f>
        <v>0</v>
      </c>
      <c r="C19" s="245"/>
      <c r="D19" s="246"/>
      <c r="E19" s="173"/>
      <c r="F19" s="256" t="s">
        <v>8</v>
      </c>
      <c r="G19" s="257"/>
      <c r="H19" s="257"/>
      <c r="I19" s="258"/>
      <c r="J19" s="5"/>
    </row>
    <row r="20" spans="1:10" s="6" customFormat="1" ht="16.5" customHeight="1">
      <c r="A20" s="7" t="s">
        <v>20</v>
      </c>
      <c r="B20" s="247">
        <f>'Applications-Form-RX Sosnová'!B33:D33</f>
        <v>0</v>
      </c>
      <c r="C20" s="247"/>
      <c r="D20" s="248"/>
      <c r="E20" s="173"/>
      <c r="F20" s="238" t="s">
        <v>27</v>
      </c>
      <c r="G20" s="239"/>
      <c r="H20" s="189">
        <f>'Applications-Form-RX Sosnová'!F51</f>
        <v>0</v>
      </c>
      <c r="I20" s="173"/>
      <c r="J20" s="5"/>
    </row>
    <row r="21" spans="1:10" s="6" customFormat="1" ht="8.1" customHeight="1">
      <c r="A21" s="237"/>
      <c r="B21" s="189"/>
      <c r="C21" s="189"/>
      <c r="D21" s="173"/>
      <c r="E21" s="173"/>
      <c r="F21" s="237"/>
      <c r="G21" s="189"/>
      <c r="H21" s="189"/>
      <c r="I21" s="173"/>
      <c r="J21" s="5"/>
    </row>
    <row r="22" spans="1:10" s="6" customFormat="1" ht="15">
      <c r="A22" s="234" t="s">
        <v>9</v>
      </c>
      <c r="B22" s="235"/>
      <c r="C22" s="235"/>
      <c r="D22" s="236"/>
      <c r="E22" s="173"/>
      <c r="F22" s="238" t="s">
        <v>28</v>
      </c>
      <c r="G22" s="239"/>
      <c r="H22" s="189">
        <f>'Applications-Form-RX Sosnová'!B51</f>
        <v>0</v>
      </c>
      <c r="I22" s="173"/>
      <c r="J22" s="5"/>
    </row>
    <row r="23" spans="1:10" s="6" customFormat="1" ht="14.25">
      <c r="A23" s="7" t="s">
        <v>16</v>
      </c>
      <c r="B23" s="189">
        <f>'Applications-Form-RX Sosnová'!B14:D14</f>
        <v>0</v>
      </c>
      <c r="C23" s="189"/>
      <c r="D23" s="173"/>
      <c r="E23" s="173"/>
      <c r="F23" s="237"/>
      <c r="G23" s="189"/>
      <c r="H23" s="189"/>
      <c r="I23" s="173"/>
      <c r="J23" s="5"/>
    </row>
    <row r="24" spans="1:10" s="6" customFormat="1" ht="15">
      <c r="A24" s="238" t="s">
        <v>22</v>
      </c>
      <c r="B24" s="239"/>
      <c r="C24" s="172">
        <f>'Applications-Form-RX Sosnová'!B17</f>
        <v>0</v>
      </c>
      <c r="D24" s="240"/>
      <c r="E24" s="173"/>
      <c r="F24" s="256" t="s">
        <v>10</v>
      </c>
      <c r="G24" s="257"/>
      <c r="H24" s="257"/>
      <c r="I24" s="258"/>
      <c r="J24" s="5"/>
    </row>
    <row r="25" spans="1:10" s="6" customFormat="1" ht="14.25">
      <c r="A25" s="7" t="s">
        <v>23</v>
      </c>
      <c r="B25" s="189">
        <f>'Applications-Form-RX Sosnová'!B20:D20</f>
        <v>0</v>
      </c>
      <c r="C25" s="189"/>
      <c r="D25" s="173"/>
      <c r="E25" s="173"/>
      <c r="F25" s="251"/>
      <c r="G25" s="252"/>
      <c r="H25" s="189"/>
      <c r="I25" s="173"/>
      <c r="J25" s="5"/>
    </row>
    <row r="26" spans="1:10" s="6" customFormat="1" ht="14.25">
      <c r="A26" s="10" t="s">
        <v>24</v>
      </c>
      <c r="B26" s="241">
        <f>'Applications-Form-RX Sosnová'!B23</f>
        <v>0</v>
      </c>
      <c r="C26" s="241"/>
      <c r="D26" s="242"/>
      <c r="E26" s="173"/>
      <c r="F26" s="238" t="s">
        <v>29</v>
      </c>
      <c r="G26" s="239"/>
      <c r="H26" s="189"/>
      <c r="I26" s="173"/>
      <c r="J26" s="5"/>
    </row>
    <row r="27" spans="1:10" s="6" customFormat="1" ht="14.25">
      <c r="A27" s="10"/>
      <c r="B27" s="241"/>
      <c r="C27" s="241"/>
      <c r="D27" s="242"/>
      <c r="E27" s="173"/>
      <c r="F27" s="237"/>
      <c r="G27" s="189"/>
      <c r="H27" s="189"/>
      <c r="I27" s="173"/>
      <c r="J27" s="5"/>
    </row>
    <row r="28" spans="1:10" s="6" customFormat="1" ht="14.25">
      <c r="A28" s="27" t="s">
        <v>19</v>
      </c>
      <c r="B28" s="243">
        <f>'Applications-Form-RX Sosnová'!B27:D27</f>
        <v>0</v>
      </c>
      <c r="C28" s="243"/>
      <c r="D28" s="244"/>
      <c r="E28" s="173"/>
      <c r="F28" s="238" t="s">
        <v>30</v>
      </c>
      <c r="G28" s="239"/>
      <c r="H28" s="189"/>
      <c r="I28" s="173"/>
      <c r="J28" s="5"/>
    </row>
    <row r="29" spans="1:10" s="6" customFormat="1" ht="14.25">
      <c r="A29" s="27" t="s">
        <v>21</v>
      </c>
      <c r="B29" s="245">
        <f>'Applications-Form-RX Sosnová'!B30:D30</f>
        <v>0</v>
      </c>
      <c r="C29" s="245"/>
      <c r="D29" s="246"/>
      <c r="E29" s="173"/>
      <c r="F29" s="237"/>
      <c r="G29" s="189"/>
      <c r="H29" s="172">
        <f>'Applications-Form-RX Sosnová'!B54</f>
        <v>0</v>
      </c>
      <c r="I29" s="240"/>
      <c r="J29" s="5"/>
    </row>
    <row r="30" spans="1:10" s="6" customFormat="1" ht="15" thickBot="1">
      <c r="A30" s="12" t="s">
        <v>20</v>
      </c>
      <c r="B30" s="249">
        <f>'Applications-Form-RX Sosnová'!B33:D33</f>
        <v>0</v>
      </c>
      <c r="C30" s="249"/>
      <c r="D30" s="250"/>
      <c r="E30" s="176"/>
      <c r="F30" s="253" t="s">
        <v>31</v>
      </c>
      <c r="G30" s="254"/>
      <c r="H30" s="175"/>
      <c r="I30" s="255"/>
      <c r="J30" s="5"/>
    </row>
    <row r="31" spans="1:10" s="6" customFormat="1" ht="8.1" customHeight="1" thickBot="1">
      <c r="A31" s="266"/>
      <c r="B31" s="267"/>
      <c r="C31" s="267"/>
      <c r="D31" s="267"/>
      <c r="E31" s="267"/>
      <c r="F31" s="267"/>
      <c r="G31" s="267"/>
      <c r="H31" s="267"/>
      <c r="I31" s="268"/>
      <c r="J31" s="5"/>
    </row>
    <row r="32" spans="1:10" s="16" customFormat="1" ht="12" customHeight="1">
      <c r="A32" s="67" t="s">
        <v>11</v>
      </c>
      <c r="B32" s="68"/>
      <c r="C32" s="68"/>
      <c r="D32" s="68"/>
      <c r="E32" s="68"/>
      <c r="F32" s="68"/>
      <c r="G32" s="68"/>
      <c r="H32" s="68"/>
      <c r="I32" s="69"/>
      <c r="J32" s="15"/>
    </row>
    <row r="33" spans="1:10" s="16" customFormat="1" ht="14.25">
      <c r="A33" s="70"/>
      <c r="B33" s="71"/>
      <c r="C33" s="71"/>
      <c r="D33" s="71"/>
      <c r="E33" s="71"/>
      <c r="F33" s="71"/>
      <c r="G33" s="71"/>
      <c r="H33" s="71"/>
      <c r="I33" s="72"/>
      <c r="J33" s="15"/>
    </row>
    <row r="34" spans="1:10" s="16" customFormat="1" ht="15" thickBot="1">
      <c r="A34" s="73"/>
      <c r="B34" s="74"/>
      <c r="C34" s="74"/>
      <c r="D34" s="74"/>
      <c r="E34" s="74"/>
      <c r="F34" s="74"/>
      <c r="G34" s="74"/>
      <c r="H34" s="74"/>
      <c r="I34" s="75"/>
      <c r="J34" s="15"/>
    </row>
    <row r="35" spans="1:10" s="16" customFormat="1" ht="8.1" customHeight="1" thickBot="1">
      <c r="A35" s="277"/>
      <c r="B35" s="278"/>
      <c r="C35" s="278"/>
      <c r="D35" s="278"/>
      <c r="E35" s="278"/>
      <c r="F35" s="278"/>
      <c r="G35" s="278"/>
      <c r="H35" s="278"/>
      <c r="I35" s="279"/>
      <c r="J35" s="15"/>
    </row>
    <row r="36" spans="1:10" s="16" customFormat="1" ht="18.75" customHeight="1">
      <c r="A36" s="271"/>
      <c r="B36" s="272"/>
      <c r="C36" s="272"/>
      <c r="D36" s="272"/>
      <c r="E36" s="272"/>
      <c r="F36" s="272"/>
      <c r="G36" s="272"/>
      <c r="H36" s="272"/>
      <c r="I36" s="273"/>
      <c r="J36" s="15"/>
    </row>
    <row r="37" spans="1:10" s="16" customFormat="1" ht="14.25">
      <c r="A37" s="20" t="s">
        <v>36</v>
      </c>
      <c r="B37" s="30">
        <f>'Applications-Form-RX Sosnová'!F36</f>
        <v>0</v>
      </c>
      <c r="C37" s="15" t="s">
        <v>37</v>
      </c>
      <c r="D37" s="30">
        <f>'Applications-Form-RX Sosnová'!F39</f>
        <v>0</v>
      </c>
      <c r="E37" s="270" t="s">
        <v>47</v>
      </c>
      <c r="F37" s="270"/>
      <c r="G37" s="30">
        <f>'Applications-Form-RX Sosnová'!F42</f>
        <v>0</v>
      </c>
      <c r="H37" s="15" t="s">
        <v>42</v>
      </c>
      <c r="I37" s="31">
        <f>'Applications-Form-RX Sosnová'!I45</f>
        <v>0</v>
      </c>
      <c r="J37" s="15"/>
    </row>
    <row r="38" spans="1:10" s="16" customFormat="1" ht="14.25">
      <c r="A38" s="274"/>
      <c r="B38" s="275"/>
      <c r="C38" s="275"/>
      <c r="D38" s="275"/>
      <c r="E38" s="275"/>
      <c r="F38" s="275"/>
      <c r="G38" s="275"/>
      <c r="H38" s="275"/>
      <c r="I38" s="276"/>
      <c r="J38" s="15"/>
    </row>
    <row r="39" spans="1:10" s="16" customFormat="1" ht="14.25">
      <c r="A39" s="20" t="s">
        <v>38</v>
      </c>
      <c r="B39" s="30">
        <f>'Applications-Form-RX Sosnová'!D45</f>
        <v>0</v>
      </c>
      <c r="C39" s="15" t="s">
        <v>12</v>
      </c>
      <c r="D39" s="30">
        <f>'Applications-Form-RX Sosnová'!B45</f>
        <v>0</v>
      </c>
      <c r="E39" s="270" t="s">
        <v>39</v>
      </c>
      <c r="F39" s="270"/>
      <c r="G39" s="30">
        <f>'Applications-Form-RX Sosnová'!F45</f>
        <v>0</v>
      </c>
      <c r="H39" s="15"/>
      <c r="I39" s="21"/>
      <c r="J39" s="15"/>
    </row>
    <row r="40" spans="1:10" s="16" customFormat="1" ht="14.25">
      <c r="A40" s="274"/>
      <c r="B40" s="275"/>
      <c r="C40" s="275"/>
      <c r="D40" s="275"/>
      <c r="E40" s="275"/>
      <c r="F40" s="275"/>
      <c r="G40" s="275"/>
      <c r="H40" s="275"/>
      <c r="I40" s="276"/>
      <c r="J40" s="15"/>
    </row>
    <row r="41" spans="1:10" s="16" customFormat="1" ht="14.25">
      <c r="A41" s="269" t="s">
        <v>40</v>
      </c>
      <c r="B41" s="270"/>
      <c r="C41" s="275">
        <f>'Applications-Form-RX Sosnová'!B48</f>
        <v>0</v>
      </c>
      <c r="D41" s="275"/>
      <c r="E41" s="275" t="s">
        <v>41</v>
      </c>
      <c r="F41" s="275"/>
      <c r="G41" s="275"/>
      <c r="H41" s="275">
        <f>'Applications-Form-RX Sosnová'!F48</f>
        <v>0</v>
      </c>
      <c r="I41" s="276"/>
      <c r="J41" s="15"/>
    </row>
    <row r="42" spans="1:10" s="16" customFormat="1" ht="15" thickBot="1">
      <c r="A42" s="259"/>
      <c r="B42" s="260"/>
      <c r="C42" s="260"/>
      <c r="D42" s="260"/>
      <c r="E42" s="260"/>
      <c r="F42" s="260"/>
      <c r="G42" s="260"/>
      <c r="H42" s="260"/>
      <c r="I42" s="261"/>
      <c r="J42" s="15"/>
    </row>
    <row r="43" spans="1:10" s="15" customFormat="1" ht="8.1" customHeight="1" thickBot="1">
      <c r="A43" s="277"/>
      <c r="B43" s="278"/>
      <c r="C43" s="278"/>
      <c r="D43" s="278"/>
      <c r="E43" s="278"/>
      <c r="F43" s="278"/>
      <c r="G43" s="278"/>
      <c r="H43" s="278"/>
      <c r="I43" s="273"/>
    </row>
    <row r="44" spans="1:10" s="15" customFormat="1" ht="15" thickBot="1">
      <c r="A44" s="17" t="s">
        <v>43</v>
      </c>
      <c r="B44" s="29">
        <f>'Applications-Form-RX Sosnová'!F54</f>
        <v>0</v>
      </c>
      <c r="C44" s="230" t="s">
        <v>44</v>
      </c>
      <c r="D44" s="230"/>
      <c r="E44" s="230"/>
      <c r="F44" s="230"/>
      <c r="G44" s="230"/>
      <c r="H44" s="76" t="s">
        <v>120</v>
      </c>
      <c r="I44" s="81">
        <f>'Applications-Form-RX Sosnová'!I14</f>
        <v>0</v>
      </c>
    </row>
    <row r="45" spans="1:10" s="16" customFormat="1" ht="14.25">
      <c r="A45" s="20" t="s">
        <v>45</v>
      </c>
      <c r="B45" s="30">
        <f>'Applications-Form-RX Sosnová'!H54</f>
        <v>0</v>
      </c>
      <c r="C45" s="262">
        <f>'Applications-Form-RX Sosnová'!D56</f>
        <v>0</v>
      </c>
      <c r="D45" s="262"/>
      <c r="E45" s="262"/>
      <c r="F45" s="262"/>
      <c r="G45" s="262"/>
      <c r="H45" s="262"/>
      <c r="I45" s="263"/>
    </row>
    <row r="46" spans="1:10" s="16" customFormat="1" ht="15" thickBot="1">
      <c r="A46" s="23" t="s">
        <v>46</v>
      </c>
      <c r="B46" s="32">
        <f>'Applications-Form-RX Sosnová'!B56</f>
        <v>0</v>
      </c>
      <c r="C46" s="264"/>
      <c r="D46" s="264"/>
      <c r="E46" s="264"/>
      <c r="F46" s="264"/>
      <c r="G46" s="264"/>
      <c r="H46" s="264"/>
      <c r="I46" s="265"/>
    </row>
    <row r="47" spans="1:10" s="16" customFormat="1" ht="15" thickBot="1">
      <c r="A47" s="259"/>
      <c r="B47" s="260"/>
      <c r="C47" s="260"/>
      <c r="D47" s="260"/>
      <c r="E47" s="260"/>
      <c r="F47" s="260"/>
      <c r="G47" s="260"/>
      <c r="H47" s="260"/>
      <c r="I47" s="261"/>
    </row>
    <row r="48" spans="1:10" s="16" customFormat="1" ht="14.25">
      <c r="A48" s="17" t="s">
        <v>13</v>
      </c>
      <c r="B48" s="18"/>
      <c r="C48" s="18"/>
      <c r="D48" s="26"/>
      <c r="E48" s="18"/>
      <c r="F48" s="18"/>
      <c r="G48" s="18"/>
      <c r="H48" s="18"/>
      <c r="I48" s="19"/>
    </row>
    <row r="49" spans="1:9" s="16" customFormat="1" ht="14.25">
      <c r="A49" s="20" t="s">
        <v>14</v>
      </c>
      <c r="B49" s="15"/>
      <c r="C49" s="15"/>
      <c r="D49" s="1"/>
      <c r="E49" s="15"/>
      <c r="F49" s="15"/>
      <c r="G49" s="15"/>
      <c r="H49" s="15"/>
      <c r="I49" s="21"/>
    </row>
    <row r="50" spans="1:9" s="16" customFormat="1" ht="15" thickBot="1">
      <c r="A50" s="23" t="s">
        <v>15</v>
      </c>
      <c r="B50" s="24"/>
      <c r="C50" s="24"/>
      <c r="D50" s="24"/>
      <c r="E50" s="24"/>
      <c r="F50" s="24"/>
      <c r="G50" s="24"/>
      <c r="H50" s="24"/>
      <c r="I50" s="25"/>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row r="79" spans="1:9">
      <c r="A79" s="1"/>
      <c r="B79" s="1"/>
      <c r="C79" s="1"/>
      <c r="D79" s="1"/>
      <c r="E79" s="1"/>
      <c r="F79" s="1"/>
      <c r="G79" s="1"/>
      <c r="H79" s="1"/>
      <c r="I79" s="1"/>
    </row>
    <row r="80" spans="1:9">
      <c r="A80" s="1"/>
      <c r="B80" s="1"/>
      <c r="C80" s="1"/>
      <c r="D80" s="1"/>
      <c r="E80" s="1"/>
      <c r="F80" s="1"/>
      <c r="G80" s="1"/>
      <c r="H80" s="1"/>
      <c r="I80" s="1"/>
    </row>
    <row r="81" spans="1:9">
      <c r="A81" s="1"/>
      <c r="B81" s="1"/>
      <c r="C81" s="1"/>
      <c r="D81" s="1"/>
      <c r="E81" s="1"/>
      <c r="F81" s="1"/>
      <c r="G81" s="1"/>
      <c r="H81" s="1"/>
      <c r="I81" s="1"/>
    </row>
    <row r="82" spans="1:9">
      <c r="A82" s="1"/>
      <c r="B82" s="1"/>
      <c r="C82" s="1"/>
      <c r="D82" s="1"/>
      <c r="E82" s="1"/>
      <c r="F82" s="1"/>
      <c r="G82" s="1"/>
      <c r="H82" s="1"/>
      <c r="I82" s="1"/>
    </row>
    <row r="83" spans="1:9">
      <c r="A83" s="1"/>
      <c r="B83" s="1"/>
      <c r="C83" s="1"/>
      <c r="D83" s="1"/>
      <c r="E83" s="1"/>
      <c r="F83" s="1"/>
      <c r="G83" s="1"/>
      <c r="H83" s="1"/>
      <c r="I83" s="1"/>
    </row>
    <row r="84" spans="1:9">
      <c r="A84" s="1"/>
      <c r="B84" s="1"/>
      <c r="C84" s="1"/>
      <c r="D84" s="1"/>
      <c r="E84" s="1"/>
      <c r="F84" s="1"/>
      <c r="G84" s="1"/>
      <c r="H84" s="1"/>
      <c r="I84" s="1"/>
    </row>
    <row r="85" spans="1:9">
      <c r="A85" s="1"/>
      <c r="B85" s="1"/>
      <c r="C85" s="1"/>
      <c r="D85" s="1"/>
      <c r="E85" s="1"/>
      <c r="F85" s="1"/>
      <c r="G85" s="1"/>
      <c r="H85" s="1"/>
      <c r="I85" s="1"/>
    </row>
    <row r="86" spans="1:9">
      <c r="A86" s="1"/>
      <c r="B86" s="1"/>
      <c r="C86" s="1"/>
      <c r="D86" s="1"/>
      <c r="E86" s="1"/>
      <c r="F86" s="1"/>
      <c r="G86" s="1"/>
      <c r="H86" s="1"/>
      <c r="I86" s="1"/>
    </row>
    <row r="87" spans="1:9">
      <c r="A87" s="1"/>
      <c r="B87" s="1"/>
      <c r="C87" s="1"/>
      <c r="D87" s="1"/>
      <c r="E87" s="1"/>
      <c r="F87" s="1"/>
      <c r="G87" s="1"/>
      <c r="H87" s="1"/>
      <c r="I87" s="1"/>
    </row>
    <row r="88" spans="1:9">
      <c r="A88" s="1"/>
      <c r="B88" s="1"/>
      <c r="C88" s="1"/>
      <c r="D88" s="1"/>
      <c r="E88" s="1"/>
      <c r="F88" s="1"/>
      <c r="G88" s="1"/>
      <c r="H88" s="1"/>
      <c r="I88" s="1"/>
    </row>
    <row r="89" spans="1:9">
      <c r="A89" s="1"/>
      <c r="B89" s="1"/>
      <c r="C89" s="1"/>
      <c r="D89" s="1"/>
      <c r="E89" s="1"/>
      <c r="F89" s="1"/>
      <c r="G89" s="1"/>
      <c r="H89" s="1"/>
      <c r="I89" s="1"/>
    </row>
    <row r="90" spans="1:9">
      <c r="A90" s="1"/>
      <c r="B90" s="1"/>
      <c r="C90" s="1"/>
      <c r="D90" s="1"/>
      <c r="E90" s="1"/>
      <c r="F90" s="1"/>
      <c r="G90" s="1"/>
      <c r="H90" s="1"/>
      <c r="I90" s="1"/>
    </row>
    <row r="91" spans="1:9">
      <c r="A91" s="1"/>
      <c r="B91" s="1"/>
      <c r="C91" s="1"/>
      <c r="D91" s="1"/>
      <c r="E91" s="1"/>
      <c r="F91" s="1"/>
      <c r="G91" s="1"/>
      <c r="H91" s="1"/>
      <c r="I91" s="1"/>
    </row>
    <row r="92" spans="1:9">
      <c r="A92" s="1"/>
      <c r="B92" s="1"/>
      <c r="C92" s="1"/>
      <c r="D92" s="1"/>
      <c r="E92" s="1"/>
      <c r="F92" s="1"/>
      <c r="G92" s="1"/>
      <c r="H92" s="1"/>
      <c r="I92" s="1"/>
    </row>
    <row r="93" spans="1:9">
      <c r="A93" s="1"/>
      <c r="B93" s="1"/>
      <c r="C93" s="1"/>
      <c r="D93" s="1"/>
      <c r="E93" s="1"/>
      <c r="F93" s="1"/>
      <c r="G93" s="1"/>
      <c r="H93" s="1"/>
      <c r="I93" s="1"/>
    </row>
    <row r="94" spans="1:9">
      <c r="A94" s="1"/>
      <c r="B94" s="1"/>
      <c r="C94" s="1"/>
      <c r="D94" s="1"/>
      <c r="E94" s="1"/>
      <c r="F94" s="1"/>
      <c r="G94" s="1"/>
      <c r="H94" s="1"/>
      <c r="I94" s="1"/>
    </row>
    <row r="95" spans="1:9">
      <c r="A95" s="1"/>
      <c r="B95" s="1"/>
      <c r="C95" s="1"/>
      <c r="D95" s="1"/>
      <c r="E95" s="1"/>
      <c r="F95" s="1"/>
      <c r="G95" s="1"/>
      <c r="H95" s="1"/>
      <c r="I95" s="1"/>
    </row>
    <row r="96" spans="1:9">
      <c r="A96" s="1"/>
      <c r="B96" s="1"/>
      <c r="C96" s="1"/>
      <c r="D96" s="1"/>
      <c r="E96" s="1"/>
      <c r="F96" s="1"/>
      <c r="G96" s="1"/>
      <c r="H96" s="1"/>
      <c r="I96" s="1"/>
    </row>
    <row r="97" spans="1:9">
      <c r="A97" s="1"/>
      <c r="B97" s="1"/>
      <c r="C97" s="1"/>
      <c r="D97" s="1"/>
      <c r="E97" s="1"/>
      <c r="F97" s="1"/>
      <c r="G97" s="1"/>
      <c r="H97" s="1"/>
      <c r="I97" s="1"/>
    </row>
    <row r="98" spans="1:9">
      <c r="A98" s="1"/>
      <c r="B98" s="1"/>
      <c r="C98" s="1"/>
      <c r="D98" s="1"/>
      <c r="E98" s="1"/>
      <c r="F98" s="1"/>
      <c r="G98" s="1"/>
      <c r="H98" s="1"/>
      <c r="I98" s="1"/>
    </row>
    <row r="99" spans="1:9">
      <c r="A99" s="1"/>
      <c r="B99" s="1"/>
      <c r="C99" s="1"/>
      <c r="D99" s="1"/>
      <c r="E99" s="1"/>
      <c r="F99" s="1"/>
      <c r="G99" s="1"/>
      <c r="H99" s="1"/>
      <c r="I99" s="1"/>
    </row>
    <row r="100" spans="1:9">
      <c r="A100" s="1"/>
      <c r="B100" s="1"/>
      <c r="C100" s="1"/>
      <c r="D100" s="1"/>
      <c r="E100" s="1"/>
      <c r="F100" s="1"/>
      <c r="G100" s="1"/>
      <c r="H100" s="1"/>
      <c r="I100" s="1"/>
    </row>
    <row r="101" spans="1:9">
      <c r="A101" s="1"/>
      <c r="B101" s="1"/>
      <c r="C101" s="1"/>
      <c r="D101" s="1"/>
      <c r="E101" s="1"/>
      <c r="F101" s="1"/>
      <c r="G101" s="1"/>
      <c r="H101" s="1"/>
      <c r="I101" s="1"/>
    </row>
    <row r="102" spans="1:9">
      <c r="A102" s="1"/>
      <c r="B102" s="1"/>
      <c r="C102" s="1"/>
      <c r="D102" s="1"/>
      <c r="E102" s="1"/>
      <c r="F102" s="1"/>
      <c r="G102" s="1"/>
      <c r="H102" s="1"/>
      <c r="I102" s="1"/>
    </row>
    <row r="103" spans="1:9">
      <c r="A103" s="1"/>
      <c r="B103" s="1"/>
      <c r="C103" s="1"/>
      <c r="D103" s="1"/>
      <c r="E103" s="1"/>
      <c r="F103" s="1"/>
      <c r="G103" s="1"/>
      <c r="H103" s="1"/>
      <c r="I103" s="1"/>
    </row>
    <row r="104" spans="1:9">
      <c r="A104" s="1"/>
      <c r="B104" s="1"/>
      <c r="C104" s="1"/>
      <c r="D104" s="1"/>
      <c r="E104" s="1"/>
      <c r="F104" s="1"/>
      <c r="G104" s="1"/>
      <c r="H104" s="1"/>
      <c r="I104" s="1"/>
    </row>
    <row r="105" spans="1:9">
      <c r="A105" s="1"/>
      <c r="B105" s="1"/>
      <c r="C105" s="1"/>
      <c r="D105" s="1"/>
      <c r="E105" s="1"/>
      <c r="F105" s="1"/>
      <c r="G105" s="1"/>
      <c r="H105" s="1"/>
      <c r="I105" s="1"/>
    </row>
    <row r="106" spans="1:9">
      <c r="A106" s="1"/>
      <c r="B106" s="1"/>
      <c r="C106" s="1"/>
      <c r="D106" s="1"/>
      <c r="E106" s="1"/>
      <c r="F106" s="1"/>
      <c r="G106" s="1"/>
      <c r="H106" s="1"/>
      <c r="I106" s="1"/>
    </row>
    <row r="107" spans="1:9">
      <c r="A107" s="1"/>
      <c r="B107" s="1"/>
      <c r="C107" s="1"/>
      <c r="D107" s="1"/>
      <c r="E107" s="1"/>
      <c r="F107" s="1"/>
      <c r="G107" s="1"/>
      <c r="H107" s="1"/>
      <c r="I107" s="1"/>
    </row>
    <row r="108" spans="1:9">
      <c r="A108" s="1"/>
      <c r="B108" s="1"/>
      <c r="C108" s="1"/>
      <c r="D108" s="1"/>
      <c r="E108" s="1"/>
      <c r="F108" s="1"/>
      <c r="G108" s="1"/>
      <c r="H108" s="1"/>
      <c r="I108" s="1"/>
    </row>
    <row r="109" spans="1:9">
      <c r="A109" s="1"/>
      <c r="B109" s="1"/>
      <c r="C109" s="1"/>
      <c r="D109" s="1"/>
      <c r="E109" s="1"/>
      <c r="F109" s="1"/>
      <c r="G109" s="1"/>
      <c r="H109" s="1"/>
      <c r="I109" s="1"/>
    </row>
    <row r="110" spans="1:9">
      <c r="A110" s="1"/>
      <c r="B110" s="1"/>
      <c r="C110" s="1"/>
      <c r="D110" s="1"/>
      <c r="E110" s="1"/>
      <c r="F110" s="1"/>
      <c r="G110" s="1"/>
      <c r="H110" s="1"/>
      <c r="I110" s="1"/>
    </row>
    <row r="111" spans="1:9">
      <c r="A111" s="1"/>
      <c r="B111" s="1"/>
      <c r="C111" s="1"/>
      <c r="D111" s="1"/>
      <c r="E111" s="1"/>
      <c r="F111" s="1"/>
      <c r="G111" s="1"/>
      <c r="H111" s="1"/>
      <c r="I111" s="1"/>
    </row>
    <row r="112" spans="1:9">
      <c r="A112" s="1"/>
      <c r="B112" s="1"/>
      <c r="C112" s="1"/>
      <c r="D112" s="1"/>
      <c r="E112" s="1"/>
      <c r="F112" s="1"/>
      <c r="G112" s="1"/>
      <c r="H112" s="1"/>
      <c r="I112" s="1"/>
    </row>
    <row r="113" spans="1:9">
      <c r="A113" s="1"/>
      <c r="B113" s="1"/>
      <c r="C113" s="1"/>
      <c r="D113" s="1"/>
      <c r="E113" s="1"/>
      <c r="F113" s="1"/>
      <c r="G113" s="1"/>
      <c r="H113" s="1"/>
      <c r="I113" s="1"/>
    </row>
    <row r="114" spans="1:9">
      <c r="A114" s="1"/>
      <c r="B114" s="1"/>
      <c r="C114" s="1"/>
      <c r="D114" s="1"/>
      <c r="E114" s="1"/>
      <c r="F114" s="1"/>
      <c r="G114" s="1"/>
      <c r="H114" s="1"/>
      <c r="I114" s="1"/>
    </row>
    <row r="115" spans="1:9">
      <c r="A115" s="1"/>
      <c r="B115" s="1"/>
      <c r="C115" s="1"/>
      <c r="D115" s="1"/>
      <c r="E115" s="1"/>
      <c r="F115" s="1"/>
      <c r="G115" s="1"/>
      <c r="H115" s="1"/>
      <c r="I115" s="1"/>
    </row>
    <row r="116" spans="1:9">
      <c r="A116" s="1"/>
      <c r="B116" s="1"/>
      <c r="C116" s="1"/>
      <c r="D116" s="1"/>
      <c r="E116" s="1"/>
      <c r="F116" s="1"/>
      <c r="G116" s="1"/>
      <c r="H116" s="1"/>
      <c r="I116" s="1"/>
    </row>
    <row r="117" spans="1:9">
      <c r="A117" s="1"/>
      <c r="B117" s="1"/>
      <c r="C117" s="1"/>
      <c r="D117" s="1"/>
      <c r="E117" s="1"/>
      <c r="F117" s="1"/>
      <c r="G117" s="1"/>
      <c r="H117" s="1"/>
      <c r="I117" s="1"/>
    </row>
    <row r="118" spans="1:9">
      <c r="A118" s="1"/>
      <c r="B118" s="1"/>
      <c r="C118" s="1"/>
      <c r="D118" s="1"/>
      <c r="E118" s="1"/>
      <c r="F118" s="1"/>
      <c r="G118" s="1"/>
      <c r="H118" s="1"/>
      <c r="I118" s="1"/>
    </row>
    <row r="119" spans="1:9">
      <c r="A119" s="1"/>
      <c r="B119" s="1"/>
      <c r="C119" s="1"/>
      <c r="D119" s="1"/>
      <c r="E119" s="1"/>
      <c r="F119" s="1"/>
      <c r="G119" s="1"/>
      <c r="H119" s="1"/>
      <c r="I119" s="1"/>
    </row>
    <row r="120" spans="1:9">
      <c r="A120" s="1"/>
      <c r="B120" s="1"/>
      <c r="C120" s="1"/>
      <c r="D120" s="1"/>
      <c r="E120" s="1"/>
      <c r="F120" s="1"/>
      <c r="G120" s="1"/>
      <c r="H120" s="1"/>
      <c r="I120" s="1"/>
    </row>
    <row r="121" spans="1:9">
      <c r="A121" s="1"/>
      <c r="B121" s="1"/>
      <c r="C121" s="1"/>
      <c r="D121" s="1"/>
      <c r="E121" s="1"/>
      <c r="F121" s="1"/>
      <c r="G121" s="1"/>
      <c r="H121" s="1"/>
      <c r="I121" s="1"/>
    </row>
    <row r="122" spans="1:9">
      <c r="A122" s="1"/>
      <c r="B122" s="1"/>
      <c r="C122" s="1"/>
      <c r="D122" s="1"/>
      <c r="E122" s="1"/>
      <c r="F122" s="1"/>
      <c r="G122" s="1"/>
      <c r="H122" s="1"/>
      <c r="I122" s="1"/>
    </row>
    <row r="123" spans="1:9">
      <c r="A123" s="1"/>
      <c r="B123" s="1"/>
      <c r="C123" s="1"/>
      <c r="D123" s="1"/>
      <c r="E123" s="1"/>
      <c r="F123" s="1"/>
      <c r="G123" s="1"/>
      <c r="H123" s="1"/>
      <c r="I123" s="1"/>
    </row>
    <row r="124" spans="1:9">
      <c r="A124" s="1"/>
      <c r="B124" s="1"/>
      <c r="C124" s="1"/>
      <c r="D124" s="1"/>
      <c r="E124" s="1"/>
      <c r="F124" s="1"/>
      <c r="G124" s="1"/>
      <c r="H124" s="1"/>
      <c r="I124" s="1"/>
    </row>
    <row r="125" spans="1:9">
      <c r="A125" s="1"/>
      <c r="B125" s="1"/>
      <c r="C125" s="1"/>
      <c r="D125" s="1"/>
      <c r="E125" s="1"/>
      <c r="F125" s="1"/>
      <c r="G125" s="1"/>
      <c r="H125" s="1"/>
      <c r="I125" s="1"/>
    </row>
    <row r="126" spans="1:9">
      <c r="A126" s="1"/>
      <c r="B126" s="1"/>
      <c r="C126" s="1"/>
      <c r="D126" s="1"/>
      <c r="E126" s="1"/>
      <c r="F126" s="1"/>
      <c r="G126" s="1"/>
      <c r="H126" s="1"/>
      <c r="I126" s="1"/>
    </row>
    <row r="127" spans="1:9">
      <c r="A127" s="1"/>
      <c r="B127" s="1"/>
      <c r="C127" s="1"/>
      <c r="D127" s="1"/>
      <c r="E127" s="1"/>
      <c r="F127" s="1"/>
      <c r="G127" s="1"/>
      <c r="H127" s="1"/>
      <c r="I127" s="1"/>
    </row>
    <row r="128" spans="1:9">
      <c r="A128" s="1"/>
      <c r="B128" s="1"/>
      <c r="C128" s="1"/>
      <c r="D128" s="1"/>
      <c r="E128" s="1"/>
      <c r="F128" s="1"/>
      <c r="G128" s="1"/>
      <c r="H128" s="1"/>
      <c r="I128" s="1"/>
    </row>
    <row r="129" spans="1:9">
      <c r="A129" s="1"/>
      <c r="B129" s="1"/>
      <c r="C129" s="1"/>
      <c r="D129" s="1"/>
      <c r="E129" s="1"/>
      <c r="F129" s="1"/>
      <c r="G129" s="1"/>
      <c r="H129" s="1"/>
      <c r="I129" s="1"/>
    </row>
    <row r="130" spans="1:9">
      <c r="A130" s="1"/>
      <c r="B130" s="1"/>
      <c r="C130" s="1"/>
      <c r="D130" s="1"/>
      <c r="E130" s="1"/>
      <c r="F130" s="1"/>
      <c r="G130" s="1"/>
      <c r="H130" s="1"/>
      <c r="I130" s="1"/>
    </row>
    <row r="131" spans="1:9">
      <c r="A131" s="1"/>
      <c r="B131" s="1"/>
      <c r="C131" s="1"/>
      <c r="D131" s="1"/>
      <c r="E131" s="1"/>
      <c r="F131" s="1"/>
      <c r="G131" s="1"/>
      <c r="H131" s="1"/>
      <c r="I131" s="1"/>
    </row>
    <row r="132" spans="1:9">
      <c r="A132" s="1"/>
      <c r="B132" s="1"/>
      <c r="C132" s="1"/>
      <c r="D132" s="1"/>
      <c r="E132" s="1"/>
      <c r="F132" s="1"/>
      <c r="G132" s="1"/>
      <c r="H132" s="1"/>
      <c r="I132" s="1"/>
    </row>
    <row r="133" spans="1:9">
      <c r="A133" s="1"/>
      <c r="B133" s="1"/>
      <c r="C133" s="1"/>
      <c r="D133" s="1"/>
      <c r="E133" s="1"/>
      <c r="F133" s="1"/>
      <c r="G133" s="1"/>
      <c r="H133" s="1"/>
      <c r="I133" s="1"/>
    </row>
    <row r="134" spans="1:9">
      <c r="A134" s="1"/>
      <c r="B134" s="1"/>
      <c r="C134" s="1"/>
      <c r="D134" s="1"/>
      <c r="E134" s="1"/>
      <c r="F134" s="1"/>
      <c r="G134" s="1"/>
      <c r="H134" s="1"/>
      <c r="I134" s="1"/>
    </row>
    <row r="135" spans="1:9">
      <c r="A135" s="1"/>
      <c r="B135" s="1"/>
      <c r="C135" s="1"/>
      <c r="D135" s="1"/>
      <c r="E135" s="1"/>
      <c r="F135" s="1"/>
      <c r="G135" s="1"/>
      <c r="H135" s="1"/>
      <c r="I135" s="1"/>
    </row>
    <row r="136" spans="1:9">
      <c r="A136" s="1"/>
      <c r="B136" s="1"/>
      <c r="C136" s="1"/>
      <c r="D136" s="1"/>
      <c r="E136" s="1"/>
      <c r="F136" s="1"/>
      <c r="G136" s="1"/>
      <c r="H136" s="1"/>
      <c r="I136" s="1"/>
    </row>
    <row r="137" spans="1:9">
      <c r="A137" s="1"/>
      <c r="B137" s="1"/>
      <c r="C137" s="1"/>
      <c r="D137" s="1"/>
      <c r="E137" s="1"/>
      <c r="F137" s="1"/>
      <c r="G137" s="1"/>
      <c r="H137" s="1"/>
      <c r="I137" s="1"/>
    </row>
    <row r="138" spans="1:9">
      <c r="A138" s="1"/>
      <c r="B138" s="1"/>
      <c r="C138" s="1"/>
      <c r="D138" s="1"/>
      <c r="E138" s="1"/>
      <c r="F138" s="1"/>
      <c r="G138" s="1"/>
      <c r="H138" s="1"/>
      <c r="I138" s="1"/>
    </row>
    <row r="139" spans="1:9">
      <c r="A139" s="1"/>
      <c r="B139" s="1"/>
      <c r="C139" s="1"/>
      <c r="D139" s="1"/>
      <c r="E139" s="1"/>
      <c r="F139" s="1"/>
      <c r="G139" s="1"/>
      <c r="H139" s="1"/>
      <c r="I139" s="1"/>
    </row>
    <row r="140" spans="1:9">
      <c r="A140" s="1"/>
      <c r="B140" s="1"/>
      <c r="C140" s="1"/>
      <c r="D140" s="1"/>
      <c r="E140" s="1"/>
      <c r="F140" s="1"/>
      <c r="G140" s="1"/>
      <c r="H140" s="1"/>
      <c r="I140" s="1"/>
    </row>
    <row r="141" spans="1:9">
      <c r="A141" s="1"/>
      <c r="B141" s="1"/>
      <c r="C141" s="1"/>
      <c r="D141" s="1"/>
      <c r="E141" s="1"/>
      <c r="F141" s="1"/>
      <c r="G141" s="1"/>
      <c r="H141" s="1"/>
      <c r="I141" s="1"/>
    </row>
    <row r="142" spans="1:9">
      <c r="A142" s="1"/>
      <c r="B142" s="1"/>
      <c r="C142" s="1"/>
      <c r="D142" s="1"/>
      <c r="E142" s="1"/>
      <c r="F142" s="1"/>
      <c r="G142" s="1"/>
      <c r="H142" s="1"/>
      <c r="I142" s="1"/>
    </row>
    <row r="143" spans="1:9">
      <c r="A143" s="1"/>
      <c r="B143" s="1"/>
      <c r="C143" s="1"/>
      <c r="D143" s="1"/>
      <c r="E143" s="1"/>
      <c r="F143" s="1"/>
      <c r="G143" s="1"/>
      <c r="H143" s="1"/>
      <c r="I143" s="1"/>
    </row>
    <row r="144" spans="1:9">
      <c r="A144" s="1"/>
      <c r="B144" s="1"/>
      <c r="C144" s="1"/>
      <c r="D144" s="1"/>
      <c r="E144" s="1"/>
      <c r="F144" s="1"/>
      <c r="G144" s="1"/>
      <c r="H144" s="1"/>
      <c r="I144" s="1"/>
    </row>
    <row r="145" spans="1:9">
      <c r="A145" s="1"/>
      <c r="B145" s="1"/>
      <c r="C145" s="1"/>
      <c r="D145" s="1"/>
      <c r="E145" s="1"/>
      <c r="F145" s="1"/>
      <c r="G145" s="1"/>
      <c r="H145" s="1"/>
      <c r="I145" s="1"/>
    </row>
    <row r="146" spans="1:9">
      <c r="A146" s="1"/>
      <c r="B146" s="1"/>
      <c r="C146" s="1"/>
      <c r="D146" s="1"/>
      <c r="E146" s="1"/>
      <c r="F146" s="1"/>
      <c r="G146" s="1"/>
      <c r="H146" s="1"/>
      <c r="I146" s="1"/>
    </row>
    <row r="147" spans="1:9">
      <c r="A147" s="1"/>
      <c r="B147" s="1"/>
      <c r="C147" s="1"/>
      <c r="D147" s="1"/>
      <c r="E147" s="1"/>
      <c r="F147" s="1"/>
      <c r="G147" s="1"/>
      <c r="H147" s="1"/>
      <c r="I147" s="1"/>
    </row>
    <row r="148" spans="1:9">
      <c r="A148" s="1"/>
      <c r="B148" s="1"/>
      <c r="C148" s="1"/>
      <c r="D148" s="1"/>
      <c r="E148" s="1"/>
      <c r="F148" s="1"/>
      <c r="G148" s="1"/>
      <c r="H148" s="1"/>
      <c r="I148" s="1"/>
    </row>
    <row r="149" spans="1:9">
      <c r="A149" s="1"/>
      <c r="B149" s="1"/>
      <c r="C149" s="1"/>
      <c r="D149" s="1"/>
      <c r="E149" s="1"/>
      <c r="F149" s="1"/>
      <c r="G149" s="1"/>
      <c r="H149" s="1"/>
      <c r="I149" s="1"/>
    </row>
    <row r="150" spans="1:9">
      <c r="A150" s="1"/>
      <c r="B150" s="1"/>
      <c r="C150" s="1"/>
      <c r="D150" s="1"/>
      <c r="E150" s="1"/>
      <c r="F150" s="1"/>
      <c r="G150" s="1"/>
      <c r="H150" s="1"/>
      <c r="I150" s="1"/>
    </row>
    <row r="151" spans="1:9">
      <c r="A151" s="1"/>
      <c r="B151" s="1"/>
      <c r="C151" s="1"/>
      <c r="D151" s="1"/>
      <c r="E151" s="1"/>
      <c r="F151" s="1"/>
      <c r="G151" s="1"/>
      <c r="H151" s="1"/>
      <c r="I151" s="1"/>
    </row>
    <row r="152" spans="1:9">
      <c r="A152" s="1"/>
      <c r="B152" s="1"/>
      <c r="C152" s="1"/>
      <c r="D152" s="1"/>
      <c r="E152" s="1"/>
      <c r="F152" s="1"/>
      <c r="G152" s="1"/>
      <c r="H152" s="1"/>
      <c r="I152" s="1"/>
    </row>
    <row r="153" spans="1:9">
      <c r="A153" s="1"/>
      <c r="B153" s="1"/>
      <c r="C153" s="1"/>
      <c r="D153" s="1"/>
      <c r="E153" s="1"/>
      <c r="F153" s="1"/>
      <c r="G153" s="1"/>
      <c r="H153" s="1"/>
      <c r="I153" s="1"/>
    </row>
    <row r="154" spans="1:9">
      <c r="A154" s="1"/>
      <c r="B154" s="1"/>
      <c r="C154" s="1"/>
      <c r="D154" s="1"/>
      <c r="E154" s="1"/>
      <c r="F154" s="1"/>
      <c r="G154" s="1"/>
      <c r="H154" s="1"/>
      <c r="I154" s="1"/>
    </row>
    <row r="155" spans="1:9">
      <c r="A155" s="1"/>
      <c r="B155" s="1"/>
      <c r="C155" s="1"/>
      <c r="D155" s="1"/>
      <c r="E155" s="1"/>
      <c r="F155" s="1"/>
      <c r="G155" s="1"/>
      <c r="H155" s="1"/>
      <c r="I155" s="1"/>
    </row>
    <row r="156" spans="1:9">
      <c r="A156" s="1"/>
      <c r="B156" s="1"/>
      <c r="C156" s="1"/>
      <c r="D156" s="1"/>
      <c r="E156" s="1"/>
      <c r="F156" s="1"/>
      <c r="G156" s="1"/>
      <c r="H156" s="1"/>
      <c r="I156" s="1"/>
    </row>
    <row r="157" spans="1:9">
      <c r="A157" s="1"/>
      <c r="B157" s="1"/>
      <c r="C157" s="1"/>
      <c r="D157" s="1"/>
      <c r="E157" s="1"/>
      <c r="F157" s="1"/>
      <c r="G157" s="1"/>
      <c r="H157" s="1"/>
      <c r="I157" s="1"/>
    </row>
    <row r="158" spans="1:9">
      <c r="A158" s="1"/>
      <c r="B158" s="1"/>
      <c r="C158" s="1"/>
      <c r="D158" s="1"/>
      <c r="E158" s="1"/>
      <c r="F158" s="1"/>
      <c r="G158" s="1"/>
      <c r="H158" s="1"/>
      <c r="I158" s="1"/>
    </row>
    <row r="159" spans="1:9">
      <c r="A159" s="1"/>
      <c r="B159" s="1"/>
      <c r="C159" s="1"/>
      <c r="D159" s="1"/>
      <c r="E159" s="1"/>
      <c r="F159" s="1"/>
      <c r="G159" s="1"/>
      <c r="H159" s="1"/>
      <c r="I159" s="1"/>
    </row>
    <row r="160" spans="1:9">
      <c r="A160" s="1"/>
      <c r="B160" s="1"/>
      <c r="C160" s="1"/>
      <c r="D160" s="1"/>
      <c r="E160" s="1"/>
      <c r="F160" s="1"/>
      <c r="G160" s="1"/>
      <c r="H160" s="1"/>
      <c r="I160" s="1"/>
    </row>
    <row r="161" spans="1:9">
      <c r="A161" s="1"/>
      <c r="B161" s="1"/>
      <c r="C161" s="1"/>
      <c r="D161" s="1"/>
      <c r="E161" s="1"/>
      <c r="F161" s="1"/>
      <c r="G161" s="1"/>
      <c r="H161" s="1"/>
      <c r="I161" s="1"/>
    </row>
    <row r="162" spans="1:9">
      <c r="A162" s="1"/>
      <c r="B162" s="1"/>
      <c r="C162" s="1"/>
      <c r="D162" s="1"/>
      <c r="E162" s="1"/>
      <c r="F162" s="1"/>
      <c r="G162" s="1"/>
      <c r="H162" s="1"/>
      <c r="I162" s="1"/>
    </row>
    <row r="163" spans="1:9">
      <c r="A163" s="1"/>
      <c r="B163" s="1"/>
      <c r="C163" s="1"/>
      <c r="D163" s="1"/>
      <c r="E163" s="1"/>
      <c r="F163" s="1"/>
      <c r="G163" s="1"/>
      <c r="H163" s="1"/>
      <c r="I163" s="1"/>
    </row>
    <row r="164" spans="1:9">
      <c r="A164" s="1"/>
      <c r="B164" s="1"/>
      <c r="C164" s="1"/>
      <c r="D164" s="1"/>
      <c r="E164" s="1"/>
      <c r="F164" s="1"/>
      <c r="G164" s="1"/>
      <c r="H164" s="1"/>
      <c r="I164" s="1"/>
    </row>
    <row r="165" spans="1:9">
      <c r="A165" s="1"/>
      <c r="B165" s="1"/>
      <c r="C165" s="1"/>
      <c r="D165" s="1"/>
      <c r="E165" s="1"/>
      <c r="F165" s="1"/>
      <c r="G165" s="1"/>
      <c r="H165" s="1"/>
      <c r="I165" s="1"/>
    </row>
    <row r="166" spans="1:9">
      <c r="A166" s="1"/>
      <c r="B166" s="1"/>
      <c r="C166" s="1"/>
      <c r="D166" s="1"/>
      <c r="E166" s="1"/>
      <c r="F166" s="1"/>
      <c r="G166" s="1"/>
      <c r="H166" s="1"/>
      <c r="I166" s="1"/>
    </row>
    <row r="167" spans="1:9">
      <c r="A167" s="1"/>
      <c r="B167" s="1"/>
      <c r="C167" s="1"/>
      <c r="D167" s="1"/>
      <c r="E167" s="1"/>
      <c r="F167" s="1"/>
      <c r="G167" s="1"/>
      <c r="H167" s="1"/>
      <c r="I167" s="1"/>
    </row>
    <row r="168" spans="1:9">
      <c r="A168" s="1"/>
      <c r="B168" s="1"/>
      <c r="C168" s="1"/>
      <c r="D168" s="1"/>
      <c r="E168" s="1"/>
      <c r="F168" s="1"/>
      <c r="G168" s="1"/>
      <c r="H168" s="1"/>
      <c r="I168" s="1"/>
    </row>
    <row r="169" spans="1:9">
      <c r="A169" s="1"/>
      <c r="B169" s="1"/>
      <c r="C169" s="1"/>
      <c r="D169" s="1"/>
      <c r="E169" s="1"/>
      <c r="F169" s="1"/>
      <c r="G169" s="1"/>
      <c r="H169" s="1"/>
      <c r="I169" s="1"/>
    </row>
    <row r="170" spans="1:9">
      <c r="A170" s="1"/>
      <c r="B170" s="1"/>
      <c r="C170" s="1"/>
      <c r="D170" s="1"/>
      <c r="E170" s="1"/>
      <c r="F170" s="1"/>
      <c r="G170" s="1"/>
      <c r="H170" s="1"/>
      <c r="I170" s="1"/>
    </row>
    <row r="171" spans="1:9">
      <c r="A171" s="1"/>
      <c r="B171" s="1"/>
      <c r="C171" s="1"/>
      <c r="D171" s="1"/>
      <c r="E171" s="1"/>
      <c r="F171" s="1"/>
      <c r="G171" s="1"/>
      <c r="H171" s="1"/>
      <c r="I171" s="1"/>
    </row>
    <row r="172" spans="1:9">
      <c r="A172" s="1"/>
      <c r="B172" s="1"/>
      <c r="C172" s="1"/>
      <c r="D172" s="1"/>
      <c r="E172" s="1"/>
      <c r="F172" s="1"/>
      <c r="G172" s="1"/>
      <c r="H172" s="1"/>
      <c r="I172" s="1"/>
    </row>
    <row r="173" spans="1:9">
      <c r="A173" s="1"/>
      <c r="B173" s="1"/>
      <c r="C173" s="1"/>
      <c r="D173" s="1"/>
      <c r="E173" s="1"/>
      <c r="F173" s="1"/>
      <c r="G173" s="1"/>
      <c r="H173" s="1"/>
      <c r="I173" s="1"/>
    </row>
    <row r="174" spans="1:9">
      <c r="A174" s="1"/>
      <c r="B174" s="1"/>
      <c r="C174" s="1"/>
      <c r="D174" s="1"/>
      <c r="E174" s="1"/>
      <c r="F174" s="1"/>
      <c r="G174" s="1"/>
      <c r="H174" s="1"/>
      <c r="I174" s="1"/>
    </row>
    <row r="175" spans="1:9">
      <c r="A175" s="1"/>
      <c r="B175" s="1"/>
      <c r="C175" s="1"/>
      <c r="D175" s="1"/>
      <c r="E175" s="1"/>
      <c r="F175" s="1"/>
      <c r="G175" s="1"/>
      <c r="H175" s="1"/>
      <c r="I175" s="1"/>
    </row>
    <row r="176" spans="1:9">
      <c r="A176" s="1"/>
      <c r="B176" s="1"/>
      <c r="C176" s="1"/>
      <c r="D176" s="1"/>
      <c r="E176" s="1"/>
      <c r="F176" s="1"/>
      <c r="G176" s="1"/>
      <c r="H176" s="1"/>
      <c r="I176" s="1"/>
    </row>
    <row r="177" spans="1:9">
      <c r="A177" s="1"/>
      <c r="B177" s="1"/>
      <c r="C177" s="1"/>
      <c r="D177" s="1"/>
      <c r="E177" s="1"/>
      <c r="F177" s="1"/>
      <c r="G177" s="1"/>
      <c r="H177" s="1"/>
      <c r="I177" s="1"/>
    </row>
    <row r="178" spans="1:9">
      <c r="A178" s="1"/>
      <c r="B178" s="1"/>
      <c r="C178" s="1"/>
      <c r="D178" s="1"/>
      <c r="E178" s="1"/>
      <c r="F178" s="1"/>
      <c r="G178" s="1"/>
      <c r="H178" s="1"/>
      <c r="I178" s="1"/>
    </row>
    <row r="179" spans="1:9">
      <c r="A179" s="1"/>
      <c r="B179" s="1"/>
      <c r="C179" s="1"/>
      <c r="D179" s="1"/>
      <c r="E179" s="1"/>
      <c r="F179" s="1"/>
      <c r="G179" s="1"/>
      <c r="H179" s="1"/>
      <c r="I179" s="1"/>
    </row>
    <row r="180" spans="1:9">
      <c r="A180" s="1"/>
      <c r="B180" s="1"/>
      <c r="C180" s="1"/>
      <c r="D180" s="1"/>
      <c r="E180" s="1"/>
      <c r="F180" s="1"/>
      <c r="G180" s="1"/>
      <c r="H180" s="1"/>
      <c r="I180" s="1"/>
    </row>
    <row r="181" spans="1:9">
      <c r="A181" s="1"/>
      <c r="B181" s="1"/>
      <c r="C181" s="1"/>
      <c r="D181" s="1"/>
      <c r="E181" s="1"/>
      <c r="F181" s="1"/>
      <c r="G181" s="1"/>
      <c r="H181" s="1"/>
      <c r="I181" s="1"/>
    </row>
    <row r="182" spans="1:9">
      <c r="A182" s="1"/>
      <c r="B182" s="1"/>
      <c r="C182" s="1"/>
      <c r="D182" s="1"/>
      <c r="E182" s="1"/>
      <c r="F182" s="1"/>
      <c r="G182" s="1"/>
      <c r="H182" s="1"/>
      <c r="I182" s="1"/>
    </row>
    <row r="183" spans="1:9">
      <c r="A183" s="1"/>
      <c r="B183" s="1"/>
      <c r="C183" s="1"/>
      <c r="D183" s="1"/>
      <c r="E183" s="1"/>
      <c r="F183" s="1"/>
      <c r="G183" s="1"/>
      <c r="H183" s="1"/>
      <c r="I183" s="1"/>
    </row>
    <row r="184" spans="1:9">
      <c r="A184" s="1"/>
      <c r="B184" s="1"/>
      <c r="C184" s="1"/>
      <c r="D184" s="1"/>
      <c r="E184" s="1"/>
      <c r="F184" s="1"/>
      <c r="G184" s="1"/>
      <c r="H184" s="1"/>
      <c r="I184" s="1"/>
    </row>
    <row r="185" spans="1:9">
      <c r="A185" s="1"/>
      <c r="B185" s="1"/>
      <c r="C185" s="1"/>
      <c r="D185" s="1"/>
      <c r="E185" s="1"/>
      <c r="F185" s="1"/>
      <c r="G185" s="1"/>
      <c r="H185" s="1"/>
      <c r="I185" s="1"/>
    </row>
    <row r="186" spans="1:9">
      <c r="A186" s="1"/>
      <c r="B186" s="1"/>
      <c r="C186" s="1"/>
      <c r="D186" s="1"/>
      <c r="E186" s="1"/>
      <c r="F186" s="1"/>
      <c r="G186" s="1"/>
      <c r="H186" s="1"/>
      <c r="I186" s="1"/>
    </row>
    <row r="187" spans="1:9">
      <c r="A187" s="1"/>
      <c r="B187" s="1"/>
      <c r="C187" s="1"/>
      <c r="D187" s="1"/>
      <c r="E187" s="1"/>
      <c r="F187" s="1"/>
      <c r="G187" s="1"/>
      <c r="H187" s="1"/>
      <c r="I187" s="1"/>
    </row>
    <row r="188" spans="1:9">
      <c r="A188" s="1"/>
      <c r="B188" s="1"/>
      <c r="C188" s="1"/>
      <c r="D188" s="1"/>
      <c r="E188" s="1"/>
      <c r="F188" s="1"/>
      <c r="G188" s="1"/>
      <c r="H188" s="1"/>
      <c r="I188" s="1"/>
    </row>
    <row r="189" spans="1:9">
      <c r="A189" s="1"/>
      <c r="B189" s="1"/>
      <c r="C189" s="1"/>
      <c r="D189" s="1"/>
      <c r="E189" s="1"/>
      <c r="F189" s="1"/>
      <c r="G189" s="1"/>
      <c r="H189" s="1"/>
      <c r="I189" s="1"/>
    </row>
    <row r="190" spans="1:9">
      <c r="A190" s="1"/>
      <c r="B190" s="1"/>
      <c r="C190" s="1"/>
      <c r="D190" s="1"/>
      <c r="E190" s="1"/>
      <c r="F190" s="1"/>
      <c r="G190" s="1"/>
      <c r="H190" s="1"/>
      <c r="I190" s="1"/>
    </row>
    <row r="191" spans="1:9">
      <c r="A191" s="1"/>
      <c r="B191" s="1"/>
      <c r="C191" s="1"/>
      <c r="D191" s="1"/>
      <c r="E191" s="1"/>
      <c r="F191" s="1"/>
      <c r="G191" s="1"/>
      <c r="H191" s="1"/>
      <c r="I191" s="1"/>
    </row>
    <row r="192" spans="1:9">
      <c r="A192" s="1"/>
      <c r="B192" s="1"/>
      <c r="C192" s="1"/>
      <c r="D192" s="1"/>
      <c r="E192" s="1"/>
      <c r="F192" s="1"/>
      <c r="G192" s="1"/>
      <c r="H192" s="1"/>
      <c r="I192" s="1"/>
    </row>
    <row r="193" spans="1:9">
      <c r="A193" s="1"/>
      <c r="B193" s="1"/>
      <c r="C193" s="1"/>
      <c r="D193" s="1"/>
      <c r="E193" s="1"/>
      <c r="F193" s="1"/>
      <c r="G193" s="1"/>
      <c r="H193" s="1"/>
      <c r="I193" s="1"/>
    </row>
    <row r="194" spans="1:9">
      <c r="A194" s="1"/>
      <c r="B194" s="1"/>
      <c r="C194" s="1"/>
      <c r="D194" s="1"/>
      <c r="E194" s="1"/>
      <c r="F194" s="1"/>
      <c r="G194" s="1"/>
      <c r="H194" s="1"/>
      <c r="I194" s="1"/>
    </row>
    <row r="195" spans="1:9">
      <c r="A195" s="1"/>
      <c r="B195" s="1"/>
      <c r="C195" s="1"/>
      <c r="D195" s="1"/>
      <c r="E195" s="1"/>
      <c r="F195" s="1"/>
      <c r="G195" s="1"/>
      <c r="H195" s="1"/>
      <c r="I195" s="1"/>
    </row>
    <row r="196" spans="1:9">
      <c r="A196" s="1"/>
      <c r="B196" s="1"/>
      <c r="C196" s="1"/>
      <c r="D196" s="1"/>
      <c r="E196" s="1"/>
      <c r="F196" s="1"/>
      <c r="G196" s="1"/>
      <c r="H196" s="1"/>
      <c r="I196" s="1"/>
    </row>
    <row r="197" spans="1:9">
      <c r="A197" s="1"/>
      <c r="B197" s="1"/>
      <c r="C197" s="1"/>
      <c r="D197" s="1"/>
      <c r="E197" s="1"/>
      <c r="F197" s="1"/>
      <c r="G197" s="1"/>
      <c r="H197" s="1"/>
      <c r="I197" s="1"/>
    </row>
    <row r="198" spans="1:9">
      <c r="A198" s="1"/>
      <c r="B198" s="1"/>
      <c r="C198" s="1"/>
      <c r="D198" s="1"/>
      <c r="E198" s="1"/>
      <c r="F198" s="1"/>
      <c r="G198" s="1"/>
      <c r="H198" s="1"/>
      <c r="I198" s="1"/>
    </row>
    <row r="199" spans="1:9">
      <c r="A199" s="1"/>
      <c r="B199" s="1"/>
      <c r="C199" s="1"/>
      <c r="D199" s="1"/>
      <c r="E199" s="1"/>
      <c r="F199" s="1"/>
      <c r="G199" s="1"/>
      <c r="H199" s="1"/>
      <c r="I199" s="1"/>
    </row>
    <row r="200" spans="1:9">
      <c r="A200" s="1"/>
      <c r="B200" s="1"/>
      <c r="C200" s="1"/>
      <c r="D200" s="1"/>
      <c r="E200" s="1"/>
      <c r="F200" s="1"/>
      <c r="G200" s="1"/>
      <c r="H200" s="1"/>
      <c r="I200" s="1"/>
    </row>
    <row r="201" spans="1:9">
      <c r="A201" s="1"/>
      <c r="B201" s="1"/>
      <c r="C201" s="1"/>
      <c r="D201" s="1"/>
      <c r="E201" s="1"/>
      <c r="F201" s="1"/>
      <c r="G201" s="1"/>
      <c r="H201" s="1"/>
      <c r="I201" s="1"/>
    </row>
    <row r="202" spans="1:9">
      <c r="A202" s="1"/>
      <c r="B202" s="1"/>
      <c r="C202" s="1"/>
      <c r="D202" s="1"/>
      <c r="E202" s="1"/>
      <c r="F202" s="1"/>
      <c r="G202" s="1"/>
      <c r="H202" s="1"/>
      <c r="I202" s="1"/>
    </row>
    <row r="203" spans="1:9">
      <c r="A203" s="1"/>
      <c r="B203" s="1"/>
      <c r="C203" s="1"/>
      <c r="D203" s="1"/>
      <c r="E203" s="1"/>
      <c r="F203" s="1"/>
      <c r="G203" s="1"/>
      <c r="H203" s="1"/>
      <c r="I203" s="1"/>
    </row>
    <row r="204" spans="1:9">
      <c r="A204" s="1"/>
      <c r="B204" s="1"/>
      <c r="C204" s="1"/>
      <c r="D204" s="1"/>
      <c r="E204" s="1"/>
      <c r="F204" s="1"/>
      <c r="G204" s="1"/>
      <c r="H204" s="1"/>
      <c r="I204" s="1"/>
    </row>
    <row r="205" spans="1:9">
      <c r="A205" s="1"/>
      <c r="B205" s="1"/>
      <c r="C205" s="1"/>
      <c r="D205" s="1"/>
      <c r="E205" s="1"/>
      <c r="F205" s="1"/>
      <c r="G205" s="1"/>
      <c r="H205" s="1"/>
      <c r="I205" s="1"/>
    </row>
    <row r="206" spans="1:9">
      <c r="A206" s="1"/>
      <c r="B206" s="1"/>
      <c r="C206" s="1"/>
      <c r="D206" s="1"/>
      <c r="E206" s="1"/>
      <c r="F206" s="1"/>
      <c r="G206" s="1"/>
      <c r="H206" s="1"/>
      <c r="I206" s="1"/>
    </row>
    <row r="207" spans="1:9">
      <c r="A207" s="1"/>
      <c r="B207" s="1"/>
      <c r="C207" s="1"/>
      <c r="D207" s="1"/>
      <c r="E207" s="1"/>
      <c r="F207" s="1"/>
      <c r="G207" s="1"/>
      <c r="H207" s="1"/>
      <c r="I207" s="1"/>
    </row>
    <row r="208" spans="1:9">
      <c r="A208" s="1"/>
      <c r="B208" s="1"/>
      <c r="C208" s="1"/>
      <c r="D208" s="1"/>
      <c r="E208" s="1"/>
      <c r="F208" s="1"/>
      <c r="G208" s="1"/>
      <c r="H208" s="1"/>
      <c r="I208" s="1"/>
    </row>
    <row r="209" spans="1:9">
      <c r="A209" s="1"/>
      <c r="B209" s="1"/>
      <c r="C209" s="1"/>
      <c r="D209" s="1"/>
      <c r="E209" s="1"/>
      <c r="F209" s="1"/>
      <c r="G209" s="1"/>
      <c r="H209" s="1"/>
      <c r="I209" s="1"/>
    </row>
    <row r="210" spans="1:9">
      <c r="A210" s="1"/>
      <c r="B210" s="1"/>
      <c r="C210" s="1"/>
      <c r="D210" s="1"/>
      <c r="E210" s="1"/>
      <c r="F210" s="1"/>
      <c r="G210" s="1"/>
      <c r="H210" s="1"/>
      <c r="I210" s="1"/>
    </row>
    <row r="211" spans="1:9">
      <c r="A211" s="1"/>
      <c r="B211" s="1"/>
      <c r="C211" s="1"/>
      <c r="D211" s="1"/>
      <c r="E211" s="1"/>
      <c r="F211" s="1"/>
      <c r="G211" s="1"/>
      <c r="H211" s="1"/>
      <c r="I211" s="1"/>
    </row>
  </sheetData>
  <mergeCells count="77">
    <mergeCell ref="A1:I1"/>
    <mergeCell ref="A2:I2"/>
    <mergeCell ref="A3:I3"/>
    <mergeCell ref="A4:I4"/>
    <mergeCell ref="B5:D5"/>
    <mergeCell ref="E5:F5"/>
    <mergeCell ref="G5:I5"/>
    <mergeCell ref="A6:I6"/>
    <mergeCell ref="A7:D7"/>
    <mergeCell ref="E7:E11"/>
    <mergeCell ref="B8:D8"/>
    <mergeCell ref="B9:D9"/>
    <mergeCell ref="F9:G9"/>
    <mergeCell ref="H9:I9"/>
    <mergeCell ref="B10:D10"/>
    <mergeCell ref="H10:I10"/>
    <mergeCell ref="B11:D11"/>
    <mergeCell ref="H11:I11"/>
    <mergeCell ref="A12:I12"/>
    <mergeCell ref="A13:D13"/>
    <mergeCell ref="E13:E30"/>
    <mergeCell ref="G13:I13"/>
    <mergeCell ref="B14:D14"/>
    <mergeCell ref="F14:I14"/>
    <mergeCell ref="B15:D15"/>
    <mergeCell ref="G15:I15"/>
    <mergeCell ref="B16:D17"/>
    <mergeCell ref="A22:D22"/>
    <mergeCell ref="F22:G22"/>
    <mergeCell ref="H22:I22"/>
    <mergeCell ref="F16:I16"/>
    <mergeCell ref="F17:G17"/>
    <mergeCell ref="H17:I17"/>
    <mergeCell ref="B18:D18"/>
    <mergeCell ref="F18:I18"/>
    <mergeCell ref="B19:D19"/>
    <mergeCell ref="F19:I19"/>
    <mergeCell ref="B20:D20"/>
    <mergeCell ref="F20:G20"/>
    <mergeCell ref="H20:I20"/>
    <mergeCell ref="A21:D21"/>
    <mergeCell ref="F21:I21"/>
    <mergeCell ref="B25:D25"/>
    <mergeCell ref="F25:G25"/>
    <mergeCell ref="H25:I26"/>
    <mergeCell ref="B26:D27"/>
    <mergeCell ref="F26:G26"/>
    <mergeCell ref="B23:D23"/>
    <mergeCell ref="F23:I23"/>
    <mergeCell ref="A24:B24"/>
    <mergeCell ref="C24:D24"/>
    <mergeCell ref="F24:I24"/>
    <mergeCell ref="E39:F39"/>
    <mergeCell ref="F27:G27"/>
    <mergeCell ref="H27:I28"/>
    <mergeCell ref="B28:D28"/>
    <mergeCell ref="F28:G28"/>
    <mergeCell ref="B29:D29"/>
    <mergeCell ref="F29:G29"/>
    <mergeCell ref="H29:I30"/>
    <mergeCell ref="B30:D30"/>
    <mergeCell ref="F30:G30"/>
    <mergeCell ref="A31:I31"/>
    <mergeCell ref="A35:I35"/>
    <mergeCell ref="A36:I36"/>
    <mergeCell ref="E37:F37"/>
    <mergeCell ref="A38:I38"/>
    <mergeCell ref="A43:I43"/>
    <mergeCell ref="C44:G44"/>
    <mergeCell ref="C45:I46"/>
    <mergeCell ref="A47:I47"/>
    <mergeCell ref="A40:I40"/>
    <mergeCell ref="A41:B41"/>
    <mergeCell ref="C41:D41"/>
    <mergeCell ref="E41:G41"/>
    <mergeCell ref="H41:I41"/>
    <mergeCell ref="A42:I42"/>
  </mergeCells>
  <printOptions horizontalCentered="1" verticalCentered="1"/>
  <pageMargins left="0.23622047244094491" right="0.23622047244094491" top="0.19685039370078741" bottom="0.74803149606299213" header="0.31496062992125984" footer="0.31496062992125984"/>
  <pageSetup paperSize="9" orientation="portrait" cellComments="asDisplayed"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11"/>
  <sheetViews>
    <sheetView topLeftCell="A10" zoomScaleNormal="100" workbookViewId="0">
      <selection activeCell="A4" sqref="A4:I4"/>
    </sheetView>
  </sheetViews>
  <sheetFormatPr defaultRowHeight="12.75"/>
  <cols>
    <col min="1" max="1" width="11.5703125" customWidth="1"/>
    <col min="2" max="2" width="14.5703125" customWidth="1"/>
    <col min="3" max="3" width="7.7109375" customWidth="1"/>
    <col min="4" max="4" width="16.85546875" customWidth="1"/>
    <col min="5" max="5" width="3.140625" customWidth="1"/>
    <col min="7" max="7" width="7.85546875" customWidth="1"/>
    <col min="9" max="9" width="16.42578125" customWidth="1"/>
  </cols>
  <sheetData>
    <row r="1" spans="1:63" ht="80.25" customHeight="1">
      <c r="A1" s="142"/>
      <c r="B1" s="143"/>
      <c r="C1" s="143"/>
      <c r="D1" s="143"/>
      <c r="E1" s="143"/>
      <c r="F1" s="143"/>
      <c r="G1" s="143"/>
      <c r="H1" s="143"/>
      <c r="I1" s="163"/>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6.5" customHeight="1">
      <c r="A2" s="164" t="s">
        <v>128</v>
      </c>
      <c r="B2" s="165"/>
      <c r="C2" s="165"/>
      <c r="D2" s="165"/>
      <c r="E2" s="165"/>
      <c r="F2" s="165"/>
      <c r="G2" s="165"/>
      <c r="H2" s="165"/>
      <c r="I2" s="16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7.45" customHeight="1">
      <c r="A3" s="164" t="s">
        <v>129</v>
      </c>
      <c r="B3" s="165"/>
      <c r="C3" s="165"/>
      <c r="D3" s="165"/>
      <c r="E3" s="165"/>
      <c r="F3" s="165"/>
      <c r="G3" s="165"/>
      <c r="H3" s="165"/>
      <c r="I3" s="16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s="1" customFormat="1" ht="20.100000000000001" customHeight="1" thickBot="1">
      <c r="A4" s="167" t="s">
        <v>1</v>
      </c>
      <c r="B4" s="168"/>
      <c r="C4" s="168"/>
      <c r="D4" s="168"/>
      <c r="E4" s="168"/>
      <c r="F4" s="168"/>
      <c r="G4" s="168"/>
      <c r="H4" s="168"/>
      <c r="I4" s="169"/>
    </row>
    <row r="5" spans="1:63" ht="24.75" customHeight="1" thickBot="1">
      <c r="A5" s="33" t="s">
        <v>48</v>
      </c>
      <c r="B5" s="170" t="s">
        <v>53</v>
      </c>
      <c r="C5" s="170"/>
      <c r="D5" s="170"/>
      <c r="E5" s="170" t="s">
        <v>49</v>
      </c>
      <c r="F5" s="170"/>
      <c r="G5" s="170" t="s">
        <v>54</v>
      </c>
      <c r="H5" s="170"/>
      <c r="I5" s="171"/>
      <c r="J5" s="1"/>
    </row>
    <row r="6" spans="1:63" ht="8.1" customHeight="1" thickBot="1">
      <c r="A6" s="180"/>
      <c r="B6" s="181"/>
      <c r="C6" s="181"/>
      <c r="D6" s="181"/>
      <c r="E6" s="181"/>
      <c r="F6" s="181"/>
      <c r="G6" s="181"/>
      <c r="H6" s="181"/>
      <c r="I6" s="182"/>
      <c r="J6" s="1"/>
    </row>
    <row r="7" spans="1:63" s="6" customFormat="1" ht="15">
      <c r="A7" s="183" t="s">
        <v>2</v>
      </c>
      <c r="B7" s="184"/>
      <c r="C7" s="184"/>
      <c r="D7" s="184"/>
      <c r="E7" s="178"/>
      <c r="F7" s="3" t="s">
        <v>3</v>
      </c>
      <c r="G7" s="2"/>
      <c r="H7" s="2"/>
      <c r="I7" s="4"/>
      <c r="J7" s="5"/>
    </row>
    <row r="8" spans="1:63" s="6" customFormat="1" ht="14.25">
      <c r="A8" s="7" t="s">
        <v>33</v>
      </c>
      <c r="B8" s="185" t="s">
        <v>55</v>
      </c>
      <c r="C8" s="185"/>
      <c r="D8" s="185"/>
      <c r="E8" s="189"/>
      <c r="F8" s="8" t="s">
        <v>4</v>
      </c>
      <c r="G8" s="5"/>
      <c r="H8" s="5"/>
      <c r="I8" s="9"/>
      <c r="J8" s="5"/>
    </row>
    <row r="9" spans="1:63" s="6" customFormat="1" ht="15">
      <c r="A9" s="10" t="s">
        <v>34</v>
      </c>
      <c r="B9" s="185" t="s">
        <v>56</v>
      </c>
      <c r="C9" s="185"/>
      <c r="D9" s="185"/>
      <c r="E9" s="189"/>
      <c r="F9" s="186" t="s">
        <v>50</v>
      </c>
      <c r="G9" s="186"/>
      <c r="H9" s="280">
        <v>43984</v>
      </c>
      <c r="I9" s="281"/>
      <c r="J9" s="5"/>
    </row>
    <row r="10" spans="1:63" s="6" customFormat="1" ht="15">
      <c r="A10" s="10" t="s">
        <v>19</v>
      </c>
      <c r="B10" s="185" t="s">
        <v>57</v>
      </c>
      <c r="C10" s="185"/>
      <c r="D10" s="185"/>
      <c r="E10" s="189"/>
      <c r="F10" s="11" t="s">
        <v>51</v>
      </c>
      <c r="G10" s="5"/>
      <c r="H10" s="172">
        <v>43997</v>
      </c>
      <c r="I10" s="173"/>
      <c r="J10" s="5"/>
    </row>
    <row r="11" spans="1:63" s="6" customFormat="1" ht="15.75" thickBot="1">
      <c r="A11" s="12" t="s">
        <v>5</v>
      </c>
      <c r="B11" s="185" t="s">
        <v>6</v>
      </c>
      <c r="C11" s="185"/>
      <c r="D11" s="185"/>
      <c r="E11" s="190"/>
      <c r="F11" s="11" t="s">
        <v>52</v>
      </c>
      <c r="G11" s="13"/>
      <c r="H11" s="172">
        <v>44006</v>
      </c>
      <c r="I11" s="173"/>
      <c r="J11" s="5"/>
    </row>
    <row r="12" spans="1:63" s="6" customFormat="1" ht="8.1" customHeight="1" thickBot="1">
      <c r="A12" s="177"/>
      <c r="B12" s="178"/>
      <c r="C12" s="178"/>
      <c r="D12" s="178"/>
      <c r="E12" s="178"/>
      <c r="F12" s="178"/>
      <c r="G12" s="178"/>
      <c r="H12" s="178"/>
      <c r="I12" s="179"/>
      <c r="J12" s="5"/>
    </row>
    <row r="13" spans="1:63" s="6" customFormat="1" ht="15">
      <c r="A13" s="231" t="s">
        <v>7</v>
      </c>
      <c r="B13" s="232"/>
      <c r="C13" s="232"/>
      <c r="D13" s="233"/>
      <c r="E13" s="173"/>
      <c r="F13" s="14" t="s">
        <v>32</v>
      </c>
      <c r="G13" s="178">
        <f>'Applications-Form-RX Sosnová'!B36</f>
        <v>0</v>
      </c>
      <c r="H13" s="178"/>
      <c r="I13" s="179"/>
      <c r="J13" s="5"/>
    </row>
    <row r="14" spans="1:63" s="6" customFormat="1" ht="14.25">
      <c r="A14" s="7" t="s">
        <v>16</v>
      </c>
      <c r="B14" s="189">
        <f>'Applications-Form-RX Sosnová'!A14:E14</f>
        <v>0</v>
      </c>
      <c r="C14" s="189"/>
      <c r="D14" s="173"/>
      <c r="E14" s="173"/>
      <c r="F14" s="237"/>
      <c r="G14" s="189"/>
      <c r="H14" s="189"/>
      <c r="I14" s="173"/>
      <c r="J14" s="5"/>
    </row>
    <row r="15" spans="1:63" s="6" customFormat="1" ht="14.25">
      <c r="A15" s="7" t="s">
        <v>17</v>
      </c>
      <c r="B15" s="189">
        <f>'Applications-Form-RX Sosnová'!B20:D20</f>
        <v>0</v>
      </c>
      <c r="C15" s="189"/>
      <c r="D15" s="173"/>
      <c r="E15" s="173"/>
      <c r="F15" s="28" t="s">
        <v>25</v>
      </c>
      <c r="G15" s="189">
        <f>'Applications-Form-RX Sosnová'!B39</f>
        <v>0</v>
      </c>
      <c r="H15" s="189"/>
      <c r="I15" s="173"/>
      <c r="J15" s="5"/>
    </row>
    <row r="16" spans="1:63" s="6" customFormat="1" ht="14.25">
      <c r="A16" s="10" t="s">
        <v>18</v>
      </c>
      <c r="B16" s="241" t="str">
        <f>'Applications-Form-RX Sosnová'!F23</f>
        <v/>
      </c>
      <c r="C16" s="241"/>
      <c r="D16" s="242"/>
      <c r="E16" s="173"/>
      <c r="F16" s="237"/>
      <c r="G16" s="189"/>
      <c r="H16" s="189"/>
      <c r="I16" s="173"/>
      <c r="J16" s="5"/>
    </row>
    <row r="17" spans="1:10" s="6" customFormat="1" ht="14.25">
      <c r="A17" s="10"/>
      <c r="B17" s="241"/>
      <c r="C17" s="241"/>
      <c r="D17" s="242"/>
      <c r="E17" s="173"/>
      <c r="F17" s="238" t="s">
        <v>26</v>
      </c>
      <c r="G17" s="239"/>
      <c r="H17" s="189">
        <f>'Applications-Form-RX Sosnová'!B42</f>
        <v>0</v>
      </c>
      <c r="I17" s="173"/>
      <c r="J17" s="5"/>
    </row>
    <row r="18" spans="1:10" s="6" customFormat="1" ht="15">
      <c r="A18" s="27" t="s">
        <v>19</v>
      </c>
      <c r="B18" s="243">
        <f>'Applications-Form-RX Sosnová'!B27:D27</f>
        <v>0</v>
      </c>
      <c r="C18" s="243"/>
      <c r="D18" s="244"/>
      <c r="E18" s="173"/>
      <c r="F18" s="256"/>
      <c r="G18" s="257"/>
      <c r="H18" s="257"/>
      <c r="I18" s="258"/>
      <c r="J18" s="5"/>
    </row>
    <row r="19" spans="1:10" s="6" customFormat="1" ht="15">
      <c r="A19" s="7" t="s">
        <v>21</v>
      </c>
      <c r="B19" s="245">
        <f>'Applications-Form-RX Sosnová'!B30:D30</f>
        <v>0</v>
      </c>
      <c r="C19" s="245"/>
      <c r="D19" s="246"/>
      <c r="E19" s="173"/>
      <c r="F19" s="256" t="s">
        <v>8</v>
      </c>
      <c r="G19" s="257"/>
      <c r="H19" s="257"/>
      <c r="I19" s="258"/>
      <c r="J19" s="5"/>
    </row>
    <row r="20" spans="1:10" s="6" customFormat="1" ht="16.5" customHeight="1">
      <c r="A20" s="7" t="s">
        <v>20</v>
      </c>
      <c r="B20" s="247">
        <f>'Applications-Form-RX Sosnová'!B33:D33</f>
        <v>0</v>
      </c>
      <c r="C20" s="247"/>
      <c r="D20" s="248"/>
      <c r="E20" s="173"/>
      <c r="F20" s="238" t="s">
        <v>27</v>
      </c>
      <c r="G20" s="239"/>
      <c r="H20" s="189">
        <f>'Applications-Form-RX Sosnová'!F51</f>
        <v>0</v>
      </c>
      <c r="I20" s="173"/>
      <c r="J20" s="5"/>
    </row>
    <row r="21" spans="1:10" s="6" customFormat="1" ht="8.1" customHeight="1">
      <c r="A21" s="237"/>
      <c r="B21" s="189"/>
      <c r="C21" s="189"/>
      <c r="D21" s="173"/>
      <c r="E21" s="173"/>
      <c r="F21" s="237"/>
      <c r="G21" s="189"/>
      <c r="H21" s="189"/>
      <c r="I21" s="173"/>
      <c r="J21" s="5"/>
    </row>
    <row r="22" spans="1:10" s="6" customFormat="1" ht="15">
      <c r="A22" s="234" t="s">
        <v>9</v>
      </c>
      <c r="B22" s="235"/>
      <c r="C22" s="235"/>
      <c r="D22" s="236"/>
      <c r="E22" s="173"/>
      <c r="F22" s="238" t="s">
        <v>28</v>
      </c>
      <c r="G22" s="239"/>
      <c r="H22" s="189">
        <f>'Applications-Form-RX Sosnová'!B51</f>
        <v>0</v>
      </c>
      <c r="I22" s="173"/>
      <c r="J22" s="5"/>
    </row>
    <row r="23" spans="1:10" s="6" customFormat="1" ht="14.25">
      <c r="A23" s="7" t="s">
        <v>16</v>
      </c>
      <c r="B23" s="189">
        <f>'Applications-Form-RX Sosnová'!B14:D14</f>
        <v>0</v>
      </c>
      <c r="C23" s="189"/>
      <c r="D23" s="173"/>
      <c r="E23" s="173"/>
      <c r="F23" s="237"/>
      <c r="G23" s="189"/>
      <c r="H23" s="189"/>
      <c r="I23" s="173"/>
      <c r="J23" s="5"/>
    </row>
    <row r="24" spans="1:10" s="6" customFormat="1" ht="15">
      <c r="A24" s="238" t="s">
        <v>22</v>
      </c>
      <c r="B24" s="239"/>
      <c r="C24" s="172">
        <f>'Applications-Form-RX Sosnová'!B17</f>
        <v>0</v>
      </c>
      <c r="D24" s="240"/>
      <c r="E24" s="173"/>
      <c r="F24" s="256" t="s">
        <v>10</v>
      </c>
      <c r="G24" s="257"/>
      <c r="H24" s="257"/>
      <c r="I24" s="258"/>
      <c r="J24" s="5"/>
    </row>
    <row r="25" spans="1:10" s="6" customFormat="1" ht="14.25">
      <c r="A25" s="7" t="s">
        <v>23</v>
      </c>
      <c r="B25" s="189">
        <f>'Applications-Form-RX Sosnová'!B20:D20</f>
        <v>0</v>
      </c>
      <c r="C25" s="189"/>
      <c r="D25" s="173"/>
      <c r="E25" s="173"/>
      <c r="F25" s="251"/>
      <c r="G25" s="252"/>
      <c r="H25" s="189"/>
      <c r="I25" s="173"/>
      <c r="J25" s="5"/>
    </row>
    <row r="26" spans="1:10" s="6" customFormat="1" ht="14.25">
      <c r="A26" s="10" t="s">
        <v>24</v>
      </c>
      <c r="B26" s="241">
        <f>'Applications-Form-RX Sosnová'!B23</f>
        <v>0</v>
      </c>
      <c r="C26" s="241"/>
      <c r="D26" s="242"/>
      <c r="E26" s="173"/>
      <c r="F26" s="238" t="s">
        <v>29</v>
      </c>
      <c r="G26" s="239"/>
      <c r="H26" s="189"/>
      <c r="I26" s="173"/>
      <c r="J26" s="5"/>
    </row>
    <row r="27" spans="1:10" s="6" customFormat="1" ht="14.25">
      <c r="A27" s="10"/>
      <c r="B27" s="241"/>
      <c r="C27" s="241"/>
      <c r="D27" s="242"/>
      <c r="E27" s="173"/>
      <c r="F27" s="237"/>
      <c r="G27" s="189"/>
      <c r="H27" s="189"/>
      <c r="I27" s="173"/>
      <c r="J27" s="5"/>
    </row>
    <row r="28" spans="1:10" s="6" customFormat="1" ht="14.25">
      <c r="A28" s="27" t="s">
        <v>19</v>
      </c>
      <c r="B28" s="243">
        <f>'Applications-Form-RX Sosnová'!B27:D27</f>
        <v>0</v>
      </c>
      <c r="C28" s="243"/>
      <c r="D28" s="244"/>
      <c r="E28" s="173"/>
      <c r="F28" s="238" t="s">
        <v>30</v>
      </c>
      <c r="G28" s="239"/>
      <c r="H28" s="189"/>
      <c r="I28" s="173"/>
      <c r="J28" s="5"/>
    </row>
    <row r="29" spans="1:10" s="6" customFormat="1" ht="14.25">
      <c r="A29" s="27" t="s">
        <v>21</v>
      </c>
      <c r="B29" s="245">
        <f>'Applications-Form-RX Sosnová'!B30:D30</f>
        <v>0</v>
      </c>
      <c r="C29" s="245"/>
      <c r="D29" s="246"/>
      <c r="E29" s="173"/>
      <c r="F29" s="237"/>
      <c r="G29" s="189"/>
      <c r="H29" s="172">
        <f>'Applications-Form-RX Sosnová'!B54</f>
        <v>0</v>
      </c>
      <c r="I29" s="240"/>
      <c r="J29" s="5"/>
    </row>
    <row r="30" spans="1:10" s="6" customFormat="1" ht="15" thickBot="1">
      <c r="A30" s="12" t="s">
        <v>20</v>
      </c>
      <c r="B30" s="249">
        <f>'Applications-Form-RX Sosnová'!B33:D33</f>
        <v>0</v>
      </c>
      <c r="C30" s="249"/>
      <c r="D30" s="250"/>
      <c r="E30" s="176"/>
      <c r="F30" s="253" t="s">
        <v>31</v>
      </c>
      <c r="G30" s="254"/>
      <c r="H30" s="175"/>
      <c r="I30" s="255"/>
      <c r="J30" s="5"/>
    </row>
    <row r="31" spans="1:10" s="6" customFormat="1" ht="8.1" customHeight="1" thickBot="1">
      <c r="A31" s="266"/>
      <c r="B31" s="267"/>
      <c r="C31" s="267"/>
      <c r="D31" s="267"/>
      <c r="E31" s="267"/>
      <c r="F31" s="267"/>
      <c r="G31" s="267"/>
      <c r="H31" s="267"/>
      <c r="I31" s="268"/>
      <c r="J31" s="5"/>
    </row>
    <row r="32" spans="1:10" s="16" customFormat="1" ht="12" customHeight="1">
      <c r="A32" s="67" t="s">
        <v>11</v>
      </c>
      <c r="B32" s="68"/>
      <c r="C32" s="68"/>
      <c r="D32" s="68"/>
      <c r="E32" s="68"/>
      <c r="F32" s="68"/>
      <c r="G32" s="68"/>
      <c r="H32" s="68"/>
      <c r="I32" s="69"/>
      <c r="J32" s="15"/>
    </row>
    <row r="33" spans="1:10" s="16" customFormat="1" ht="14.25">
      <c r="A33" s="70"/>
      <c r="B33" s="71"/>
      <c r="C33" s="71"/>
      <c r="D33" s="71"/>
      <c r="E33" s="71"/>
      <c r="F33" s="71"/>
      <c r="G33" s="71"/>
      <c r="H33" s="71"/>
      <c r="I33" s="72"/>
      <c r="J33" s="15"/>
    </row>
    <row r="34" spans="1:10" s="16" customFormat="1" ht="15" thickBot="1">
      <c r="A34" s="73"/>
      <c r="B34" s="74"/>
      <c r="C34" s="74"/>
      <c r="D34" s="74"/>
      <c r="E34" s="74"/>
      <c r="F34" s="74"/>
      <c r="G34" s="74"/>
      <c r="H34" s="74"/>
      <c r="I34" s="75"/>
      <c r="J34" s="15"/>
    </row>
    <row r="35" spans="1:10" s="16" customFormat="1" ht="8.1" customHeight="1" thickBot="1">
      <c r="A35" s="277"/>
      <c r="B35" s="278"/>
      <c r="C35" s="278"/>
      <c r="D35" s="278"/>
      <c r="E35" s="278"/>
      <c r="F35" s="278"/>
      <c r="G35" s="278"/>
      <c r="H35" s="278"/>
      <c r="I35" s="279"/>
      <c r="J35" s="15"/>
    </row>
    <row r="36" spans="1:10" s="16" customFormat="1" ht="18.75" customHeight="1">
      <c r="A36" s="271"/>
      <c r="B36" s="272"/>
      <c r="C36" s="272"/>
      <c r="D36" s="272"/>
      <c r="E36" s="272"/>
      <c r="F36" s="272"/>
      <c r="G36" s="272"/>
      <c r="H36" s="272"/>
      <c r="I36" s="273"/>
      <c r="J36" s="15"/>
    </row>
    <row r="37" spans="1:10" s="16" customFormat="1" ht="14.25">
      <c r="A37" s="20" t="s">
        <v>36</v>
      </c>
      <c r="B37" s="30">
        <f>'Applications-Form-RX Sosnová'!F36</f>
        <v>0</v>
      </c>
      <c r="C37" s="15" t="s">
        <v>37</v>
      </c>
      <c r="D37" s="30">
        <f>'Applications-Form-RX Sosnová'!F39</f>
        <v>0</v>
      </c>
      <c r="E37" s="270" t="s">
        <v>47</v>
      </c>
      <c r="F37" s="270"/>
      <c r="G37" s="30">
        <f>'Applications-Form-RX Sosnová'!F42</f>
        <v>0</v>
      </c>
      <c r="H37" s="15" t="s">
        <v>42</v>
      </c>
      <c r="I37" s="31">
        <f>'Applications-Form-RX Sosnová'!I45</f>
        <v>0</v>
      </c>
      <c r="J37" s="15"/>
    </row>
    <row r="38" spans="1:10" s="16" customFormat="1" ht="14.25">
      <c r="A38" s="274"/>
      <c r="B38" s="275"/>
      <c r="C38" s="275"/>
      <c r="D38" s="275"/>
      <c r="E38" s="275"/>
      <c r="F38" s="275"/>
      <c r="G38" s="275"/>
      <c r="H38" s="275"/>
      <c r="I38" s="276"/>
      <c r="J38" s="15"/>
    </row>
    <row r="39" spans="1:10" s="16" customFormat="1" ht="14.25">
      <c r="A39" s="20" t="s">
        <v>38</v>
      </c>
      <c r="B39" s="30">
        <f>'Applications-Form-RX Sosnová'!D45</f>
        <v>0</v>
      </c>
      <c r="C39" s="15" t="s">
        <v>12</v>
      </c>
      <c r="D39" s="30">
        <f>'Applications-Form-RX Sosnová'!B45</f>
        <v>0</v>
      </c>
      <c r="E39" s="270" t="s">
        <v>39</v>
      </c>
      <c r="F39" s="270"/>
      <c r="G39" s="30">
        <f>'Applications-Form-RX Sosnová'!F45</f>
        <v>0</v>
      </c>
      <c r="H39" s="15"/>
      <c r="I39" s="21"/>
      <c r="J39" s="15"/>
    </row>
    <row r="40" spans="1:10" s="16" customFormat="1" ht="14.25">
      <c r="A40" s="274"/>
      <c r="B40" s="275"/>
      <c r="C40" s="275"/>
      <c r="D40" s="275"/>
      <c r="E40" s="275"/>
      <c r="F40" s="275"/>
      <c r="G40" s="275"/>
      <c r="H40" s="275"/>
      <c r="I40" s="276"/>
      <c r="J40" s="15"/>
    </row>
    <row r="41" spans="1:10" s="16" customFormat="1" ht="14.25">
      <c r="A41" s="269" t="s">
        <v>40</v>
      </c>
      <c r="B41" s="270"/>
      <c r="C41" s="275">
        <f>'Applications-Form-RX Sosnová'!B48</f>
        <v>0</v>
      </c>
      <c r="D41" s="275"/>
      <c r="E41" s="275" t="s">
        <v>41</v>
      </c>
      <c r="F41" s="275"/>
      <c r="G41" s="275"/>
      <c r="H41" s="275">
        <f>'Applications-Form-RX Sosnová'!F48</f>
        <v>0</v>
      </c>
      <c r="I41" s="276"/>
      <c r="J41" s="15"/>
    </row>
    <row r="42" spans="1:10" s="16" customFormat="1" ht="15" thickBot="1">
      <c r="A42" s="259"/>
      <c r="B42" s="260"/>
      <c r="C42" s="260"/>
      <c r="D42" s="260"/>
      <c r="E42" s="260"/>
      <c r="F42" s="260"/>
      <c r="G42" s="260"/>
      <c r="H42" s="260"/>
      <c r="I42" s="261"/>
      <c r="J42" s="15"/>
    </row>
    <row r="43" spans="1:10" s="15" customFormat="1" ht="8.1" customHeight="1" thickBot="1">
      <c r="A43" s="277"/>
      <c r="B43" s="278"/>
      <c r="C43" s="278"/>
      <c r="D43" s="278"/>
      <c r="E43" s="278"/>
      <c r="F43" s="278"/>
      <c r="G43" s="278"/>
      <c r="H43" s="278"/>
      <c r="I43" s="273"/>
    </row>
    <row r="44" spans="1:10" s="15" customFormat="1" ht="15" thickBot="1">
      <c r="A44" s="17" t="s">
        <v>43</v>
      </c>
      <c r="B44" s="29">
        <f>'Applications-Form-RX Sosnová'!F54</f>
        <v>0</v>
      </c>
      <c r="C44" s="230" t="s">
        <v>44</v>
      </c>
      <c r="D44" s="230"/>
      <c r="E44" s="230"/>
      <c r="F44" s="230"/>
      <c r="G44" s="230"/>
      <c r="H44" s="76" t="s">
        <v>120</v>
      </c>
      <c r="I44" s="81">
        <f>'Applications-Form-RX Sosnová'!I14</f>
        <v>0</v>
      </c>
    </row>
    <row r="45" spans="1:10" s="16" customFormat="1" ht="14.25">
      <c r="A45" s="20" t="s">
        <v>45</v>
      </c>
      <c r="B45" s="30">
        <f>'Applications-Form-RX Sosnová'!H54</f>
        <v>0</v>
      </c>
      <c r="C45" s="262">
        <f>'Applications-Form-RX Sosnová'!D56</f>
        <v>0</v>
      </c>
      <c r="D45" s="262"/>
      <c r="E45" s="262"/>
      <c r="F45" s="262"/>
      <c r="G45" s="262"/>
      <c r="H45" s="262"/>
      <c r="I45" s="263"/>
    </row>
    <row r="46" spans="1:10" s="16" customFormat="1" ht="15" thickBot="1">
      <c r="A46" s="23" t="s">
        <v>46</v>
      </c>
      <c r="B46" s="32">
        <f>'Applications-Form-RX Sosnová'!B56</f>
        <v>0</v>
      </c>
      <c r="C46" s="264"/>
      <c r="D46" s="264"/>
      <c r="E46" s="264"/>
      <c r="F46" s="264"/>
      <c r="G46" s="264"/>
      <c r="H46" s="264"/>
      <c r="I46" s="265"/>
    </row>
    <row r="47" spans="1:10" s="16" customFormat="1" ht="15" thickBot="1">
      <c r="A47" s="259"/>
      <c r="B47" s="260"/>
      <c r="C47" s="260"/>
      <c r="D47" s="260"/>
      <c r="E47" s="260"/>
      <c r="F47" s="260"/>
      <c r="G47" s="260"/>
      <c r="H47" s="260"/>
      <c r="I47" s="261"/>
    </row>
    <row r="48" spans="1:10" s="16" customFormat="1" ht="14.25">
      <c r="A48" s="17" t="s">
        <v>13</v>
      </c>
      <c r="B48" s="18"/>
      <c r="C48" s="18"/>
      <c r="D48" s="26"/>
      <c r="E48" s="18"/>
      <c r="F48" s="18"/>
      <c r="G48" s="18"/>
      <c r="H48" s="18"/>
      <c r="I48" s="19"/>
    </row>
    <row r="49" spans="1:9" s="16" customFormat="1" ht="14.25">
      <c r="A49" s="20" t="s">
        <v>14</v>
      </c>
      <c r="B49" s="15"/>
      <c r="C49" s="15"/>
      <c r="D49" s="1"/>
      <c r="E49" s="15"/>
      <c r="F49" s="15"/>
      <c r="G49" s="15"/>
      <c r="H49" s="15"/>
      <c r="I49" s="21"/>
    </row>
    <row r="50" spans="1:9" s="16" customFormat="1" ht="15" thickBot="1">
      <c r="A50" s="23" t="s">
        <v>15</v>
      </c>
      <c r="B50" s="24"/>
      <c r="C50" s="24"/>
      <c r="D50" s="24"/>
      <c r="E50" s="24"/>
      <c r="F50" s="24"/>
      <c r="G50" s="24"/>
      <c r="H50" s="24"/>
      <c r="I50" s="25"/>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row r="79" spans="1:9">
      <c r="A79" s="1"/>
      <c r="B79" s="1"/>
      <c r="C79" s="1"/>
      <c r="D79" s="1"/>
      <c r="E79" s="1"/>
      <c r="F79" s="1"/>
      <c r="G79" s="1"/>
      <c r="H79" s="1"/>
      <c r="I79" s="1"/>
    </row>
    <row r="80" spans="1:9">
      <c r="A80" s="1"/>
      <c r="B80" s="1"/>
      <c r="C80" s="1"/>
      <c r="D80" s="1"/>
      <c r="E80" s="1"/>
      <c r="F80" s="1"/>
      <c r="G80" s="1"/>
      <c r="H80" s="1"/>
      <c r="I80" s="1"/>
    </row>
    <row r="81" spans="1:9">
      <c r="A81" s="1"/>
      <c r="B81" s="1"/>
      <c r="C81" s="1"/>
      <c r="D81" s="1"/>
      <c r="E81" s="1"/>
      <c r="F81" s="1"/>
      <c r="G81" s="1"/>
      <c r="H81" s="1"/>
      <c r="I81" s="1"/>
    </row>
    <row r="82" spans="1:9">
      <c r="A82" s="1"/>
      <c r="B82" s="1"/>
      <c r="C82" s="1"/>
      <c r="D82" s="1"/>
      <c r="E82" s="1"/>
      <c r="F82" s="1"/>
      <c r="G82" s="1"/>
      <c r="H82" s="1"/>
      <c r="I82" s="1"/>
    </row>
    <row r="83" spans="1:9">
      <c r="A83" s="1"/>
      <c r="B83" s="1"/>
      <c r="C83" s="1"/>
      <c r="D83" s="1"/>
      <c r="E83" s="1"/>
      <c r="F83" s="1"/>
      <c r="G83" s="1"/>
      <c r="H83" s="1"/>
      <c r="I83" s="1"/>
    </row>
    <row r="84" spans="1:9">
      <c r="A84" s="1"/>
      <c r="B84" s="1"/>
      <c r="C84" s="1"/>
      <c r="D84" s="1"/>
      <c r="E84" s="1"/>
      <c r="F84" s="1"/>
      <c r="G84" s="1"/>
      <c r="H84" s="1"/>
      <c r="I84" s="1"/>
    </row>
    <row r="85" spans="1:9">
      <c r="A85" s="1"/>
      <c r="B85" s="1"/>
      <c r="C85" s="1"/>
      <c r="D85" s="1"/>
      <c r="E85" s="1"/>
      <c r="F85" s="1"/>
      <c r="G85" s="1"/>
      <c r="H85" s="1"/>
      <c r="I85" s="1"/>
    </row>
    <row r="86" spans="1:9">
      <c r="A86" s="1"/>
      <c r="B86" s="1"/>
      <c r="C86" s="1"/>
      <c r="D86" s="1"/>
      <c r="E86" s="1"/>
      <c r="F86" s="1"/>
      <c r="G86" s="1"/>
      <c r="H86" s="1"/>
      <c r="I86" s="1"/>
    </row>
    <row r="87" spans="1:9">
      <c r="A87" s="1"/>
      <c r="B87" s="1"/>
      <c r="C87" s="1"/>
      <c r="D87" s="1"/>
      <c r="E87" s="1"/>
      <c r="F87" s="1"/>
      <c r="G87" s="1"/>
      <c r="H87" s="1"/>
      <c r="I87" s="1"/>
    </row>
    <row r="88" spans="1:9">
      <c r="A88" s="1"/>
      <c r="B88" s="1"/>
      <c r="C88" s="1"/>
      <c r="D88" s="1"/>
      <c r="E88" s="1"/>
      <c r="F88" s="1"/>
      <c r="G88" s="1"/>
      <c r="H88" s="1"/>
      <c r="I88" s="1"/>
    </row>
    <row r="89" spans="1:9">
      <c r="A89" s="1"/>
      <c r="B89" s="1"/>
      <c r="C89" s="1"/>
      <c r="D89" s="1"/>
      <c r="E89" s="1"/>
      <c r="F89" s="1"/>
      <c r="G89" s="1"/>
      <c r="H89" s="1"/>
      <c r="I89" s="1"/>
    </row>
    <row r="90" spans="1:9">
      <c r="A90" s="1"/>
      <c r="B90" s="1"/>
      <c r="C90" s="1"/>
      <c r="D90" s="1"/>
      <c r="E90" s="1"/>
      <c r="F90" s="1"/>
      <c r="G90" s="1"/>
      <c r="H90" s="1"/>
      <c r="I90" s="1"/>
    </row>
    <row r="91" spans="1:9">
      <c r="A91" s="1"/>
      <c r="B91" s="1"/>
      <c r="C91" s="1"/>
      <c r="D91" s="1"/>
      <c r="E91" s="1"/>
      <c r="F91" s="1"/>
      <c r="G91" s="1"/>
      <c r="H91" s="1"/>
      <c r="I91" s="1"/>
    </row>
    <row r="92" spans="1:9">
      <c r="A92" s="1"/>
      <c r="B92" s="1"/>
      <c r="C92" s="1"/>
      <c r="D92" s="1"/>
      <c r="E92" s="1"/>
      <c r="F92" s="1"/>
      <c r="G92" s="1"/>
      <c r="H92" s="1"/>
      <c r="I92" s="1"/>
    </row>
    <row r="93" spans="1:9">
      <c r="A93" s="1"/>
      <c r="B93" s="1"/>
      <c r="C93" s="1"/>
      <c r="D93" s="1"/>
      <c r="E93" s="1"/>
      <c r="F93" s="1"/>
      <c r="G93" s="1"/>
      <c r="H93" s="1"/>
      <c r="I93" s="1"/>
    </row>
    <row r="94" spans="1:9">
      <c r="A94" s="1"/>
      <c r="B94" s="1"/>
      <c r="C94" s="1"/>
      <c r="D94" s="1"/>
      <c r="E94" s="1"/>
      <c r="F94" s="1"/>
      <c r="G94" s="1"/>
      <c r="H94" s="1"/>
      <c r="I94" s="1"/>
    </row>
    <row r="95" spans="1:9">
      <c r="A95" s="1"/>
      <c r="B95" s="1"/>
      <c r="C95" s="1"/>
      <c r="D95" s="1"/>
      <c r="E95" s="1"/>
      <c r="F95" s="1"/>
      <c r="G95" s="1"/>
      <c r="H95" s="1"/>
      <c r="I95" s="1"/>
    </row>
    <row r="96" spans="1:9">
      <c r="A96" s="1"/>
      <c r="B96" s="1"/>
      <c r="C96" s="1"/>
      <c r="D96" s="1"/>
      <c r="E96" s="1"/>
      <c r="F96" s="1"/>
      <c r="G96" s="1"/>
      <c r="H96" s="1"/>
      <c r="I96" s="1"/>
    </row>
    <row r="97" spans="1:9">
      <c r="A97" s="1"/>
      <c r="B97" s="1"/>
      <c r="C97" s="1"/>
      <c r="D97" s="1"/>
      <c r="E97" s="1"/>
      <c r="F97" s="1"/>
      <c r="G97" s="1"/>
      <c r="H97" s="1"/>
      <c r="I97" s="1"/>
    </row>
    <row r="98" spans="1:9">
      <c r="A98" s="1"/>
      <c r="B98" s="1"/>
      <c r="C98" s="1"/>
      <c r="D98" s="1"/>
      <c r="E98" s="1"/>
      <c r="F98" s="1"/>
      <c r="G98" s="1"/>
      <c r="H98" s="1"/>
      <c r="I98" s="1"/>
    </row>
    <row r="99" spans="1:9">
      <c r="A99" s="1"/>
      <c r="B99" s="1"/>
      <c r="C99" s="1"/>
      <c r="D99" s="1"/>
      <c r="E99" s="1"/>
      <c r="F99" s="1"/>
      <c r="G99" s="1"/>
      <c r="H99" s="1"/>
      <c r="I99" s="1"/>
    </row>
    <row r="100" spans="1:9">
      <c r="A100" s="1"/>
      <c r="B100" s="1"/>
      <c r="C100" s="1"/>
      <c r="D100" s="1"/>
      <c r="E100" s="1"/>
      <c r="F100" s="1"/>
      <c r="G100" s="1"/>
      <c r="H100" s="1"/>
      <c r="I100" s="1"/>
    </row>
    <row r="101" spans="1:9">
      <c r="A101" s="1"/>
      <c r="B101" s="1"/>
      <c r="C101" s="1"/>
      <c r="D101" s="1"/>
      <c r="E101" s="1"/>
      <c r="F101" s="1"/>
      <c r="G101" s="1"/>
      <c r="H101" s="1"/>
      <c r="I101" s="1"/>
    </row>
    <row r="102" spans="1:9">
      <c r="A102" s="1"/>
      <c r="B102" s="1"/>
      <c r="C102" s="1"/>
      <c r="D102" s="1"/>
      <c r="E102" s="1"/>
      <c r="F102" s="1"/>
      <c r="G102" s="1"/>
      <c r="H102" s="1"/>
      <c r="I102" s="1"/>
    </row>
    <row r="103" spans="1:9">
      <c r="A103" s="1"/>
      <c r="B103" s="1"/>
      <c r="C103" s="1"/>
      <c r="D103" s="1"/>
      <c r="E103" s="1"/>
      <c r="F103" s="1"/>
      <c r="G103" s="1"/>
      <c r="H103" s="1"/>
      <c r="I103" s="1"/>
    </row>
    <row r="104" spans="1:9">
      <c r="A104" s="1"/>
      <c r="B104" s="1"/>
      <c r="C104" s="1"/>
      <c r="D104" s="1"/>
      <c r="E104" s="1"/>
      <c r="F104" s="1"/>
      <c r="G104" s="1"/>
      <c r="H104" s="1"/>
      <c r="I104" s="1"/>
    </row>
    <row r="105" spans="1:9">
      <c r="A105" s="1"/>
      <c r="B105" s="1"/>
      <c r="C105" s="1"/>
      <c r="D105" s="1"/>
      <c r="E105" s="1"/>
      <c r="F105" s="1"/>
      <c r="G105" s="1"/>
      <c r="H105" s="1"/>
      <c r="I105" s="1"/>
    </row>
    <row r="106" spans="1:9">
      <c r="A106" s="1"/>
      <c r="B106" s="1"/>
      <c r="C106" s="1"/>
      <c r="D106" s="1"/>
      <c r="E106" s="1"/>
      <c r="F106" s="1"/>
      <c r="G106" s="1"/>
      <c r="H106" s="1"/>
      <c r="I106" s="1"/>
    </row>
    <row r="107" spans="1:9">
      <c r="A107" s="1"/>
      <c r="B107" s="1"/>
      <c r="C107" s="1"/>
      <c r="D107" s="1"/>
      <c r="E107" s="1"/>
      <c r="F107" s="1"/>
      <c r="G107" s="1"/>
      <c r="H107" s="1"/>
      <c r="I107" s="1"/>
    </row>
    <row r="108" spans="1:9">
      <c r="A108" s="1"/>
      <c r="B108" s="1"/>
      <c r="C108" s="1"/>
      <c r="D108" s="1"/>
      <c r="E108" s="1"/>
      <c r="F108" s="1"/>
      <c r="G108" s="1"/>
      <c r="H108" s="1"/>
      <c r="I108" s="1"/>
    </row>
    <row r="109" spans="1:9">
      <c r="A109" s="1"/>
      <c r="B109" s="1"/>
      <c r="C109" s="1"/>
      <c r="D109" s="1"/>
      <c r="E109" s="1"/>
      <c r="F109" s="1"/>
      <c r="G109" s="1"/>
      <c r="H109" s="1"/>
      <c r="I109" s="1"/>
    </row>
    <row r="110" spans="1:9">
      <c r="A110" s="1"/>
      <c r="B110" s="1"/>
      <c r="C110" s="1"/>
      <c r="D110" s="1"/>
      <c r="E110" s="1"/>
      <c r="F110" s="1"/>
      <c r="G110" s="1"/>
      <c r="H110" s="1"/>
      <c r="I110" s="1"/>
    </row>
    <row r="111" spans="1:9">
      <c r="A111" s="1"/>
      <c r="B111" s="1"/>
      <c r="C111" s="1"/>
      <c r="D111" s="1"/>
      <c r="E111" s="1"/>
      <c r="F111" s="1"/>
      <c r="G111" s="1"/>
      <c r="H111" s="1"/>
      <c r="I111" s="1"/>
    </row>
    <row r="112" spans="1:9">
      <c r="A112" s="1"/>
      <c r="B112" s="1"/>
      <c r="C112" s="1"/>
      <c r="D112" s="1"/>
      <c r="E112" s="1"/>
      <c r="F112" s="1"/>
      <c r="G112" s="1"/>
      <c r="H112" s="1"/>
      <c r="I112" s="1"/>
    </row>
    <row r="113" spans="1:9">
      <c r="A113" s="1"/>
      <c r="B113" s="1"/>
      <c r="C113" s="1"/>
      <c r="D113" s="1"/>
      <c r="E113" s="1"/>
      <c r="F113" s="1"/>
      <c r="G113" s="1"/>
      <c r="H113" s="1"/>
      <c r="I113" s="1"/>
    </row>
    <row r="114" spans="1:9">
      <c r="A114" s="1"/>
      <c r="B114" s="1"/>
      <c r="C114" s="1"/>
      <c r="D114" s="1"/>
      <c r="E114" s="1"/>
      <c r="F114" s="1"/>
      <c r="G114" s="1"/>
      <c r="H114" s="1"/>
      <c r="I114" s="1"/>
    </row>
    <row r="115" spans="1:9">
      <c r="A115" s="1"/>
      <c r="B115" s="1"/>
      <c r="C115" s="1"/>
      <c r="D115" s="1"/>
      <c r="E115" s="1"/>
      <c r="F115" s="1"/>
      <c r="G115" s="1"/>
      <c r="H115" s="1"/>
      <c r="I115" s="1"/>
    </row>
    <row r="116" spans="1:9">
      <c r="A116" s="1"/>
      <c r="B116" s="1"/>
      <c r="C116" s="1"/>
      <c r="D116" s="1"/>
      <c r="E116" s="1"/>
      <c r="F116" s="1"/>
      <c r="G116" s="1"/>
      <c r="H116" s="1"/>
      <c r="I116" s="1"/>
    </row>
    <row r="117" spans="1:9">
      <c r="A117" s="1"/>
      <c r="B117" s="1"/>
      <c r="C117" s="1"/>
      <c r="D117" s="1"/>
      <c r="E117" s="1"/>
      <c r="F117" s="1"/>
      <c r="G117" s="1"/>
      <c r="H117" s="1"/>
      <c r="I117" s="1"/>
    </row>
    <row r="118" spans="1:9">
      <c r="A118" s="1"/>
      <c r="B118" s="1"/>
      <c r="C118" s="1"/>
      <c r="D118" s="1"/>
      <c r="E118" s="1"/>
      <c r="F118" s="1"/>
      <c r="G118" s="1"/>
      <c r="H118" s="1"/>
      <c r="I118" s="1"/>
    </row>
    <row r="119" spans="1:9">
      <c r="A119" s="1"/>
      <c r="B119" s="1"/>
      <c r="C119" s="1"/>
      <c r="D119" s="1"/>
      <c r="E119" s="1"/>
      <c r="F119" s="1"/>
      <c r="G119" s="1"/>
      <c r="H119" s="1"/>
      <c r="I119" s="1"/>
    </row>
    <row r="120" spans="1:9">
      <c r="A120" s="1"/>
      <c r="B120" s="1"/>
      <c r="C120" s="1"/>
      <c r="D120" s="1"/>
      <c r="E120" s="1"/>
      <c r="F120" s="1"/>
      <c r="G120" s="1"/>
      <c r="H120" s="1"/>
      <c r="I120" s="1"/>
    </row>
    <row r="121" spans="1:9">
      <c r="A121" s="1"/>
      <c r="B121" s="1"/>
      <c r="C121" s="1"/>
      <c r="D121" s="1"/>
      <c r="E121" s="1"/>
      <c r="F121" s="1"/>
      <c r="G121" s="1"/>
      <c r="H121" s="1"/>
      <c r="I121" s="1"/>
    </row>
    <row r="122" spans="1:9">
      <c r="A122" s="1"/>
      <c r="B122" s="1"/>
      <c r="C122" s="1"/>
      <c r="D122" s="1"/>
      <c r="E122" s="1"/>
      <c r="F122" s="1"/>
      <c r="G122" s="1"/>
      <c r="H122" s="1"/>
      <c r="I122" s="1"/>
    </row>
    <row r="123" spans="1:9">
      <c r="A123" s="1"/>
      <c r="B123" s="1"/>
      <c r="C123" s="1"/>
      <c r="D123" s="1"/>
      <c r="E123" s="1"/>
      <c r="F123" s="1"/>
      <c r="G123" s="1"/>
      <c r="H123" s="1"/>
      <c r="I123" s="1"/>
    </row>
    <row r="124" spans="1:9">
      <c r="A124" s="1"/>
      <c r="B124" s="1"/>
      <c r="C124" s="1"/>
      <c r="D124" s="1"/>
      <c r="E124" s="1"/>
      <c r="F124" s="1"/>
      <c r="G124" s="1"/>
      <c r="H124" s="1"/>
      <c r="I124" s="1"/>
    </row>
    <row r="125" spans="1:9">
      <c r="A125" s="1"/>
      <c r="B125" s="1"/>
      <c r="C125" s="1"/>
      <c r="D125" s="1"/>
      <c r="E125" s="1"/>
      <c r="F125" s="1"/>
      <c r="G125" s="1"/>
      <c r="H125" s="1"/>
      <c r="I125" s="1"/>
    </row>
    <row r="126" spans="1:9">
      <c r="A126" s="1"/>
      <c r="B126" s="1"/>
      <c r="C126" s="1"/>
      <c r="D126" s="1"/>
      <c r="E126" s="1"/>
      <c r="F126" s="1"/>
      <c r="G126" s="1"/>
      <c r="H126" s="1"/>
      <c r="I126" s="1"/>
    </row>
    <row r="127" spans="1:9">
      <c r="A127" s="1"/>
      <c r="B127" s="1"/>
      <c r="C127" s="1"/>
      <c r="D127" s="1"/>
      <c r="E127" s="1"/>
      <c r="F127" s="1"/>
      <c r="G127" s="1"/>
      <c r="H127" s="1"/>
      <c r="I127" s="1"/>
    </row>
    <row r="128" spans="1:9">
      <c r="A128" s="1"/>
      <c r="B128" s="1"/>
      <c r="C128" s="1"/>
      <c r="D128" s="1"/>
      <c r="E128" s="1"/>
      <c r="F128" s="1"/>
      <c r="G128" s="1"/>
      <c r="H128" s="1"/>
      <c r="I128" s="1"/>
    </row>
    <row r="129" spans="1:9">
      <c r="A129" s="1"/>
      <c r="B129" s="1"/>
      <c r="C129" s="1"/>
      <c r="D129" s="1"/>
      <c r="E129" s="1"/>
      <c r="F129" s="1"/>
      <c r="G129" s="1"/>
      <c r="H129" s="1"/>
      <c r="I129" s="1"/>
    </row>
    <row r="130" spans="1:9">
      <c r="A130" s="1"/>
      <c r="B130" s="1"/>
      <c r="C130" s="1"/>
      <c r="D130" s="1"/>
      <c r="E130" s="1"/>
      <c r="F130" s="1"/>
      <c r="G130" s="1"/>
      <c r="H130" s="1"/>
      <c r="I130" s="1"/>
    </row>
    <row r="131" spans="1:9">
      <c r="A131" s="1"/>
      <c r="B131" s="1"/>
      <c r="C131" s="1"/>
      <c r="D131" s="1"/>
      <c r="E131" s="1"/>
      <c r="F131" s="1"/>
      <c r="G131" s="1"/>
      <c r="H131" s="1"/>
      <c r="I131" s="1"/>
    </row>
    <row r="132" spans="1:9">
      <c r="A132" s="1"/>
      <c r="B132" s="1"/>
      <c r="C132" s="1"/>
      <c r="D132" s="1"/>
      <c r="E132" s="1"/>
      <c r="F132" s="1"/>
      <c r="G132" s="1"/>
      <c r="H132" s="1"/>
      <c r="I132" s="1"/>
    </row>
    <row r="133" spans="1:9">
      <c r="A133" s="1"/>
      <c r="B133" s="1"/>
      <c r="C133" s="1"/>
      <c r="D133" s="1"/>
      <c r="E133" s="1"/>
      <c r="F133" s="1"/>
      <c r="G133" s="1"/>
      <c r="H133" s="1"/>
      <c r="I133" s="1"/>
    </row>
    <row r="134" spans="1:9">
      <c r="A134" s="1"/>
      <c r="B134" s="1"/>
      <c r="C134" s="1"/>
      <c r="D134" s="1"/>
      <c r="E134" s="1"/>
      <c r="F134" s="1"/>
      <c r="G134" s="1"/>
      <c r="H134" s="1"/>
      <c r="I134" s="1"/>
    </row>
    <row r="135" spans="1:9">
      <c r="A135" s="1"/>
      <c r="B135" s="1"/>
      <c r="C135" s="1"/>
      <c r="D135" s="1"/>
      <c r="E135" s="1"/>
      <c r="F135" s="1"/>
      <c r="G135" s="1"/>
      <c r="H135" s="1"/>
      <c r="I135" s="1"/>
    </row>
    <row r="136" spans="1:9">
      <c r="A136" s="1"/>
      <c r="B136" s="1"/>
      <c r="C136" s="1"/>
      <c r="D136" s="1"/>
      <c r="E136" s="1"/>
      <c r="F136" s="1"/>
      <c r="G136" s="1"/>
      <c r="H136" s="1"/>
      <c r="I136" s="1"/>
    </row>
    <row r="137" spans="1:9">
      <c r="A137" s="1"/>
      <c r="B137" s="1"/>
      <c r="C137" s="1"/>
      <c r="D137" s="1"/>
      <c r="E137" s="1"/>
      <c r="F137" s="1"/>
      <c r="G137" s="1"/>
      <c r="H137" s="1"/>
      <c r="I137" s="1"/>
    </row>
    <row r="138" spans="1:9">
      <c r="A138" s="1"/>
      <c r="B138" s="1"/>
      <c r="C138" s="1"/>
      <c r="D138" s="1"/>
      <c r="E138" s="1"/>
      <c r="F138" s="1"/>
      <c r="G138" s="1"/>
      <c r="H138" s="1"/>
      <c r="I138" s="1"/>
    </row>
    <row r="139" spans="1:9">
      <c r="A139" s="1"/>
      <c r="B139" s="1"/>
      <c r="C139" s="1"/>
      <c r="D139" s="1"/>
      <c r="E139" s="1"/>
      <c r="F139" s="1"/>
      <c r="G139" s="1"/>
      <c r="H139" s="1"/>
      <c r="I139" s="1"/>
    </row>
    <row r="140" spans="1:9">
      <c r="A140" s="1"/>
      <c r="B140" s="1"/>
      <c r="C140" s="1"/>
      <c r="D140" s="1"/>
      <c r="E140" s="1"/>
      <c r="F140" s="1"/>
      <c r="G140" s="1"/>
      <c r="H140" s="1"/>
      <c r="I140" s="1"/>
    </row>
    <row r="141" spans="1:9">
      <c r="A141" s="1"/>
      <c r="B141" s="1"/>
      <c r="C141" s="1"/>
      <c r="D141" s="1"/>
      <c r="E141" s="1"/>
      <c r="F141" s="1"/>
      <c r="G141" s="1"/>
      <c r="H141" s="1"/>
      <c r="I141" s="1"/>
    </row>
    <row r="142" spans="1:9">
      <c r="A142" s="1"/>
      <c r="B142" s="1"/>
      <c r="C142" s="1"/>
      <c r="D142" s="1"/>
      <c r="E142" s="1"/>
      <c r="F142" s="1"/>
      <c r="G142" s="1"/>
      <c r="H142" s="1"/>
      <c r="I142" s="1"/>
    </row>
    <row r="143" spans="1:9">
      <c r="A143" s="1"/>
      <c r="B143" s="1"/>
      <c r="C143" s="1"/>
      <c r="D143" s="1"/>
      <c r="E143" s="1"/>
      <c r="F143" s="1"/>
      <c r="G143" s="1"/>
      <c r="H143" s="1"/>
      <c r="I143" s="1"/>
    </row>
    <row r="144" spans="1:9">
      <c r="A144" s="1"/>
      <c r="B144" s="1"/>
      <c r="C144" s="1"/>
      <c r="D144" s="1"/>
      <c r="E144" s="1"/>
      <c r="F144" s="1"/>
      <c r="G144" s="1"/>
      <c r="H144" s="1"/>
      <c r="I144" s="1"/>
    </row>
    <row r="145" spans="1:9">
      <c r="A145" s="1"/>
      <c r="B145" s="1"/>
      <c r="C145" s="1"/>
      <c r="D145" s="1"/>
      <c r="E145" s="1"/>
      <c r="F145" s="1"/>
      <c r="G145" s="1"/>
      <c r="H145" s="1"/>
      <c r="I145" s="1"/>
    </row>
    <row r="146" spans="1:9">
      <c r="A146" s="1"/>
      <c r="B146" s="1"/>
      <c r="C146" s="1"/>
      <c r="D146" s="1"/>
      <c r="E146" s="1"/>
      <c r="F146" s="1"/>
      <c r="G146" s="1"/>
      <c r="H146" s="1"/>
      <c r="I146" s="1"/>
    </row>
    <row r="147" spans="1:9">
      <c r="A147" s="1"/>
      <c r="B147" s="1"/>
      <c r="C147" s="1"/>
      <c r="D147" s="1"/>
      <c r="E147" s="1"/>
      <c r="F147" s="1"/>
      <c r="G147" s="1"/>
      <c r="H147" s="1"/>
      <c r="I147" s="1"/>
    </row>
    <row r="148" spans="1:9">
      <c r="A148" s="1"/>
      <c r="B148" s="1"/>
      <c r="C148" s="1"/>
      <c r="D148" s="1"/>
      <c r="E148" s="1"/>
      <c r="F148" s="1"/>
      <c r="G148" s="1"/>
      <c r="H148" s="1"/>
      <c r="I148" s="1"/>
    </row>
    <row r="149" spans="1:9">
      <c r="A149" s="1"/>
      <c r="B149" s="1"/>
      <c r="C149" s="1"/>
      <c r="D149" s="1"/>
      <c r="E149" s="1"/>
      <c r="F149" s="1"/>
      <c r="G149" s="1"/>
      <c r="H149" s="1"/>
      <c r="I149" s="1"/>
    </row>
    <row r="150" spans="1:9">
      <c r="A150" s="1"/>
      <c r="B150" s="1"/>
      <c r="C150" s="1"/>
      <c r="D150" s="1"/>
      <c r="E150" s="1"/>
      <c r="F150" s="1"/>
      <c r="G150" s="1"/>
      <c r="H150" s="1"/>
      <c r="I150" s="1"/>
    </row>
    <row r="151" spans="1:9">
      <c r="A151" s="1"/>
      <c r="B151" s="1"/>
      <c r="C151" s="1"/>
      <c r="D151" s="1"/>
      <c r="E151" s="1"/>
      <c r="F151" s="1"/>
      <c r="G151" s="1"/>
      <c r="H151" s="1"/>
      <c r="I151" s="1"/>
    </row>
    <row r="152" spans="1:9">
      <c r="A152" s="1"/>
      <c r="B152" s="1"/>
      <c r="C152" s="1"/>
      <c r="D152" s="1"/>
      <c r="E152" s="1"/>
      <c r="F152" s="1"/>
      <c r="G152" s="1"/>
      <c r="H152" s="1"/>
      <c r="I152" s="1"/>
    </row>
    <row r="153" spans="1:9">
      <c r="A153" s="1"/>
      <c r="B153" s="1"/>
      <c r="C153" s="1"/>
      <c r="D153" s="1"/>
      <c r="E153" s="1"/>
      <c r="F153" s="1"/>
      <c r="G153" s="1"/>
      <c r="H153" s="1"/>
      <c r="I153" s="1"/>
    </row>
    <row r="154" spans="1:9">
      <c r="A154" s="1"/>
      <c r="B154" s="1"/>
      <c r="C154" s="1"/>
      <c r="D154" s="1"/>
      <c r="E154" s="1"/>
      <c r="F154" s="1"/>
      <c r="G154" s="1"/>
      <c r="H154" s="1"/>
      <c r="I154" s="1"/>
    </row>
    <row r="155" spans="1:9">
      <c r="A155" s="1"/>
      <c r="B155" s="1"/>
      <c r="C155" s="1"/>
      <c r="D155" s="1"/>
      <c r="E155" s="1"/>
      <c r="F155" s="1"/>
      <c r="G155" s="1"/>
      <c r="H155" s="1"/>
      <c r="I155" s="1"/>
    </row>
    <row r="156" spans="1:9">
      <c r="A156" s="1"/>
      <c r="B156" s="1"/>
      <c r="C156" s="1"/>
      <c r="D156" s="1"/>
      <c r="E156" s="1"/>
      <c r="F156" s="1"/>
      <c r="G156" s="1"/>
      <c r="H156" s="1"/>
      <c r="I156" s="1"/>
    </row>
    <row r="157" spans="1:9">
      <c r="A157" s="1"/>
      <c r="B157" s="1"/>
      <c r="C157" s="1"/>
      <c r="D157" s="1"/>
      <c r="E157" s="1"/>
      <c r="F157" s="1"/>
      <c r="G157" s="1"/>
      <c r="H157" s="1"/>
      <c r="I157" s="1"/>
    </row>
    <row r="158" spans="1:9">
      <c r="A158" s="1"/>
      <c r="B158" s="1"/>
      <c r="C158" s="1"/>
      <c r="D158" s="1"/>
      <c r="E158" s="1"/>
      <c r="F158" s="1"/>
      <c r="G158" s="1"/>
      <c r="H158" s="1"/>
      <c r="I158" s="1"/>
    </row>
    <row r="159" spans="1:9">
      <c r="A159" s="1"/>
      <c r="B159" s="1"/>
      <c r="C159" s="1"/>
      <c r="D159" s="1"/>
      <c r="E159" s="1"/>
      <c r="F159" s="1"/>
      <c r="G159" s="1"/>
      <c r="H159" s="1"/>
      <c r="I159" s="1"/>
    </row>
    <row r="160" spans="1:9">
      <c r="A160" s="1"/>
      <c r="B160" s="1"/>
      <c r="C160" s="1"/>
      <c r="D160" s="1"/>
      <c r="E160" s="1"/>
      <c r="F160" s="1"/>
      <c r="G160" s="1"/>
      <c r="H160" s="1"/>
      <c r="I160" s="1"/>
    </row>
    <row r="161" spans="1:9">
      <c r="A161" s="1"/>
      <c r="B161" s="1"/>
      <c r="C161" s="1"/>
      <c r="D161" s="1"/>
      <c r="E161" s="1"/>
      <c r="F161" s="1"/>
      <c r="G161" s="1"/>
      <c r="H161" s="1"/>
      <c r="I161" s="1"/>
    </row>
    <row r="162" spans="1:9">
      <c r="A162" s="1"/>
      <c r="B162" s="1"/>
      <c r="C162" s="1"/>
      <c r="D162" s="1"/>
      <c r="E162" s="1"/>
      <c r="F162" s="1"/>
      <c r="G162" s="1"/>
      <c r="H162" s="1"/>
      <c r="I162" s="1"/>
    </row>
    <row r="163" spans="1:9">
      <c r="A163" s="1"/>
      <c r="B163" s="1"/>
      <c r="C163" s="1"/>
      <c r="D163" s="1"/>
      <c r="E163" s="1"/>
      <c r="F163" s="1"/>
      <c r="G163" s="1"/>
      <c r="H163" s="1"/>
      <c r="I163" s="1"/>
    </row>
    <row r="164" spans="1:9">
      <c r="A164" s="1"/>
      <c r="B164" s="1"/>
      <c r="C164" s="1"/>
      <c r="D164" s="1"/>
      <c r="E164" s="1"/>
      <c r="F164" s="1"/>
      <c r="G164" s="1"/>
      <c r="H164" s="1"/>
      <c r="I164" s="1"/>
    </row>
    <row r="165" spans="1:9">
      <c r="A165" s="1"/>
      <c r="B165" s="1"/>
      <c r="C165" s="1"/>
      <c r="D165" s="1"/>
      <c r="E165" s="1"/>
      <c r="F165" s="1"/>
      <c r="G165" s="1"/>
      <c r="H165" s="1"/>
      <c r="I165" s="1"/>
    </row>
    <row r="166" spans="1:9">
      <c r="A166" s="1"/>
      <c r="B166" s="1"/>
      <c r="C166" s="1"/>
      <c r="D166" s="1"/>
      <c r="E166" s="1"/>
      <c r="F166" s="1"/>
      <c r="G166" s="1"/>
      <c r="H166" s="1"/>
      <c r="I166" s="1"/>
    </row>
    <row r="167" spans="1:9">
      <c r="A167" s="1"/>
      <c r="B167" s="1"/>
      <c r="C167" s="1"/>
      <c r="D167" s="1"/>
      <c r="E167" s="1"/>
      <c r="F167" s="1"/>
      <c r="G167" s="1"/>
      <c r="H167" s="1"/>
      <c r="I167" s="1"/>
    </row>
    <row r="168" spans="1:9">
      <c r="A168" s="1"/>
      <c r="B168" s="1"/>
      <c r="C168" s="1"/>
      <c r="D168" s="1"/>
      <c r="E168" s="1"/>
      <c r="F168" s="1"/>
      <c r="G168" s="1"/>
      <c r="H168" s="1"/>
      <c r="I168" s="1"/>
    </row>
    <row r="169" spans="1:9">
      <c r="A169" s="1"/>
      <c r="B169" s="1"/>
      <c r="C169" s="1"/>
      <c r="D169" s="1"/>
      <c r="E169" s="1"/>
      <c r="F169" s="1"/>
      <c r="G169" s="1"/>
      <c r="H169" s="1"/>
      <c r="I169" s="1"/>
    </row>
    <row r="170" spans="1:9">
      <c r="A170" s="1"/>
      <c r="B170" s="1"/>
      <c r="C170" s="1"/>
      <c r="D170" s="1"/>
      <c r="E170" s="1"/>
      <c r="F170" s="1"/>
      <c r="G170" s="1"/>
      <c r="H170" s="1"/>
      <c r="I170" s="1"/>
    </row>
    <row r="171" spans="1:9">
      <c r="A171" s="1"/>
      <c r="B171" s="1"/>
      <c r="C171" s="1"/>
      <c r="D171" s="1"/>
      <c r="E171" s="1"/>
      <c r="F171" s="1"/>
      <c r="G171" s="1"/>
      <c r="H171" s="1"/>
      <c r="I171" s="1"/>
    </row>
    <row r="172" spans="1:9">
      <c r="A172" s="1"/>
      <c r="B172" s="1"/>
      <c r="C172" s="1"/>
      <c r="D172" s="1"/>
      <c r="E172" s="1"/>
      <c r="F172" s="1"/>
      <c r="G172" s="1"/>
      <c r="H172" s="1"/>
      <c r="I172" s="1"/>
    </row>
    <row r="173" spans="1:9">
      <c r="A173" s="1"/>
      <c r="B173" s="1"/>
      <c r="C173" s="1"/>
      <c r="D173" s="1"/>
      <c r="E173" s="1"/>
      <c r="F173" s="1"/>
      <c r="G173" s="1"/>
      <c r="H173" s="1"/>
      <c r="I173" s="1"/>
    </row>
    <row r="174" spans="1:9">
      <c r="A174" s="1"/>
      <c r="B174" s="1"/>
      <c r="C174" s="1"/>
      <c r="D174" s="1"/>
      <c r="E174" s="1"/>
      <c r="F174" s="1"/>
      <c r="G174" s="1"/>
      <c r="H174" s="1"/>
      <c r="I174" s="1"/>
    </row>
    <row r="175" spans="1:9">
      <c r="A175" s="1"/>
      <c r="B175" s="1"/>
      <c r="C175" s="1"/>
      <c r="D175" s="1"/>
      <c r="E175" s="1"/>
      <c r="F175" s="1"/>
      <c r="G175" s="1"/>
      <c r="H175" s="1"/>
      <c r="I175" s="1"/>
    </row>
    <row r="176" spans="1:9">
      <c r="A176" s="1"/>
      <c r="B176" s="1"/>
      <c r="C176" s="1"/>
      <c r="D176" s="1"/>
      <c r="E176" s="1"/>
      <c r="F176" s="1"/>
      <c r="G176" s="1"/>
      <c r="H176" s="1"/>
      <c r="I176" s="1"/>
    </row>
    <row r="177" spans="1:9">
      <c r="A177" s="1"/>
      <c r="B177" s="1"/>
      <c r="C177" s="1"/>
      <c r="D177" s="1"/>
      <c r="E177" s="1"/>
      <c r="F177" s="1"/>
      <c r="G177" s="1"/>
      <c r="H177" s="1"/>
      <c r="I177" s="1"/>
    </row>
    <row r="178" spans="1:9">
      <c r="A178" s="1"/>
      <c r="B178" s="1"/>
      <c r="C178" s="1"/>
      <c r="D178" s="1"/>
      <c r="E178" s="1"/>
      <c r="F178" s="1"/>
      <c r="G178" s="1"/>
      <c r="H178" s="1"/>
      <c r="I178" s="1"/>
    </row>
    <row r="179" spans="1:9">
      <c r="A179" s="1"/>
      <c r="B179" s="1"/>
      <c r="C179" s="1"/>
      <c r="D179" s="1"/>
      <c r="E179" s="1"/>
      <c r="F179" s="1"/>
      <c r="G179" s="1"/>
      <c r="H179" s="1"/>
      <c r="I179" s="1"/>
    </row>
    <row r="180" spans="1:9">
      <c r="A180" s="1"/>
      <c r="B180" s="1"/>
      <c r="C180" s="1"/>
      <c r="D180" s="1"/>
      <c r="E180" s="1"/>
      <c r="F180" s="1"/>
      <c r="G180" s="1"/>
      <c r="H180" s="1"/>
      <c r="I180" s="1"/>
    </row>
    <row r="181" spans="1:9">
      <c r="A181" s="1"/>
      <c r="B181" s="1"/>
      <c r="C181" s="1"/>
      <c r="D181" s="1"/>
      <c r="E181" s="1"/>
      <c r="F181" s="1"/>
      <c r="G181" s="1"/>
      <c r="H181" s="1"/>
      <c r="I181" s="1"/>
    </row>
    <row r="182" spans="1:9">
      <c r="A182" s="1"/>
      <c r="B182" s="1"/>
      <c r="C182" s="1"/>
      <c r="D182" s="1"/>
      <c r="E182" s="1"/>
      <c r="F182" s="1"/>
      <c r="G182" s="1"/>
      <c r="H182" s="1"/>
      <c r="I182" s="1"/>
    </row>
    <row r="183" spans="1:9">
      <c r="A183" s="1"/>
      <c r="B183" s="1"/>
      <c r="C183" s="1"/>
      <c r="D183" s="1"/>
      <c r="E183" s="1"/>
      <c r="F183" s="1"/>
      <c r="G183" s="1"/>
      <c r="H183" s="1"/>
      <c r="I183" s="1"/>
    </row>
    <row r="184" spans="1:9">
      <c r="A184" s="1"/>
      <c r="B184" s="1"/>
      <c r="C184" s="1"/>
      <c r="D184" s="1"/>
      <c r="E184" s="1"/>
      <c r="F184" s="1"/>
      <c r="G184" s="1"/>
      <c r="H184" s="1"/>
      <c r="I184" s="1"/>
    </row>
    <row r="185" spans="1:9">
      <c r="A185" s="1"/>
      <c r="B185" s="1"/>
      <c r="C185" s="1"/>
      <c r="D185" s="1"/>
      <c r="E185" s="1"/>
      <c r="F185" s="1"/>
      <c r="G185" s="1"/>
      <c r="H185" s="1"/>
      <c r="I185" s="1"/>
    </row>
    <row r="186" spans="1:9">
      <c r="A186" s="1"/>
      <c r="B186" s="1"/>
      <c r="C186" s="1"/>
      <c r="D186" s="1"/>
      <c r="E186" s="1"/>
      <c r="F186" s="1"/>
      <c r="G186" s="1"/>
      <c r="H186" s="1"/>
      <c r="I186" s="1"/>
    </row>
    <row r="187" spans="1:9">
      <c r="A187" s="1"/>
      <c r="B187" s="1"/>
      <c r="C187" s="1"/>
      <c r="D187" s="1"/>
      <c r="E187" s="1"/>
      <c r="F187" s="1"/>
      <c r="G187" s="1"/>
      <c r="H187" s="1"/>
      <c r="I187" s="1"/>
    </row>
    <row r="188" spans="1:9">
      <c r="A188" s="1"/>
      <c r="B188" s="1"/>
      <c r="C188" s="1"/>
      <c r="D188" s="1"/>
      <c r="E188" s="1"/>
      <c r="F188" s="1"/>
      <c r="G188" s="1"/>
      <c r="H188" s="1"/>
      <c r="I188" s="1"/>
    </row>
    <row r="189" spans="1:9">
      <c r="A189" s="1"/>
      <c r="B189" s="1"/>
      <c r="C189" s="1"/>
      <c r="D189" s="1"/>
      <c r="E189" s="1"/>
      <c r="F189" s="1"/>
      <c r="G189" s="1"/>
      <c r="H189" s="1"/>
      <c r="I189" s="1"/>
    </row>
    <row r="190" spans="1:9">
      <c r="A190" s="1"/>
      <c r="B190" s="1"/>
      <c r="C190" s="1"/>
      <c r="D190" s="1"/>
      <c r="E190" s="1"/>
      <c r="F190" s="1"/>
      <c r="G190" s="1"/>
      <c r="H190" s="1"/>
      <c r="I190" s="1"/>
    </row>
    <row r="191" spans="1:9">
      <c r="A191" s="1"/>
      <c r="B191" s="1"/>
      <c r="C191" s="1"/>
      <c r="D191" s="1"/>
      <c r="E191" s="1"/>
      <c r="F191" s="1"/>
      <c r="G191" s="1"/>
      <c r="H191" s="1"/>
      <c r="I191" s="1"/>
    </row>
    <row r="192" spans="1:9">
      <c r="A192" s="1"/>
      <c r="B192" s="1"/>
      <c r="C192" s="1"/>
      <c r="D192" s="1"/>
      <c r="E192" s="1"/>
      <c r="F192" s="1"/>
      <c r="G192" s="1"/>
      <c r="H192" s="1"/>
      <c r="I192" s="1"/>
    </row>
    <row r="193" spans="1:9">
      <c r="A193" s="1"/>
      <c r="B193" s="1"/>
      <c r="C193" s="1"/>
      <c r="D193" s="1"/>
      <c r="E193" s="1"/>
      <c r="F193" s="1"/>
      <c r="G193" s="1"/>
      <c r="H193" s="1"/>
      <c r="I193" s="1"/>
    </row>
    <row r="194" spans="1:9">
      <c r="A194" s="1"/>
      <c r="B194" s="1"/>
      <c r="C194" s="1"/>
      <c r="D194" s="1"/>
      <c r="E194" s="1"/>
      <c r="F194" s="1"/>
      <c r="G194" s="1"/>
      <c r="H194" s="1"/>
      <c r="I194" s="1"/>
    </row>
    <row r="195" spans="1:9">
      <c r="A195" s="1"/>
      <c r="B195" s="1"/>
      <c r="C195" s="1"/>
      <c r="D195" s="1"/>
      <c r="E195" s="1"/>
      <c r="F195" s="1"/>
      <c r="G195" s="1"/>
      <c r="H195" s="1"/>
      <c r="I195" s="1"/>
    </row>
    <row r="196" spans="1:9">
      <c r="A196" s="1"/>
      <c r="B196" s="1"/>
      <c r="C196" s="1"/>
      <c r="D196" s="1"/>
      <c r="E196" s="1"/>
      <c r="F196" s="1"/>
      <c r="G196" s="1"/>
      <c r="H196" s="1"/>
      <c r="I196" s="1"/>
    </row>
    <row r="197" spans="1:9">
      <c r="A197" s="1"/>
      <c r="B197" s="1"/>
      <c r="C197" s="1"/>
      <c r="D197" s="1"/>
      <c r="E197" s="1"/>
      <c r="F197" s="1"/>
      <c r="G197" s="1"/>
      <c r="H197" s="1"/>
      <c r="I197" s="1"/>
    </row>
    <row r="198" spans="1:9">
      <c r="A198" s="1"/>
      <c r="B198" s="1"/>
      <c r="C198" s="1"/>
      <c r="D198" s="1"/>
      <c r="E198" s="1"/>
      <c r="F198" s="1"/>
      <c r="G198" s="1"/>
      <c r="H198" s="1"/>
      <c r="I198" s="1"/>
    </row>
    <row r="199" spans="1:9">
      <c r="A199" s="1"/>
      <c r="B199" s="1"/>
      <c r="C199" s="1"/>
      <c r="D199" s="1"/>
      <c r="E199" s="1"/>
      <c r="F199" s="1"/>
      <c r="G199" s="1"/>
      <c r="H199" s="1"/>
      <c r="I199" s="1"/>
    </row>
    <row r="200" spans="1:9">
      <c r="A200" s="1"/>
      <c r="B200" s="1"/>
      <c r="C200" s="1"/>
      <c r="D200" s="1"/>
      <c r="E200" s="1"/>
      <c r="F200" s="1"/>
      <c r="G200" s="1"/>
      <c r="H200" s="1"/>
      <c r="I200" s="1"/>
    </row>
    <row r="201" spans="1:9">
      <c r="A201" s="1"/>
      <c r="B201" s="1"/>
      <c r="C201" s="1"/>
      <c r="D201" s="1"/>
      <c r="E201" s="1"/>
      <c r="F201" s="1"/>
      <c r="G201" s="1"/>
      <c r="H201" s="1"/>
      <c r="I201" s="1"/>
    </row>
    <row r="202" spans="1:9">
      <c r="A202" s="1"/>
      <c r="B202" s="1"/>
      <c r="C202" s="1"/>
      <c r="D202" s="1"/>
      <c r="E202" s="1"/>
      <c r="F202" s="1"/>
      <c r="G202" s="1"/>
      <c r="H202" s="1"/>
      <c r="I202" s="1"/>
    </row>
    <row r="203" spans="1:9">
      <c r="A203" s="1"/>
      <c r="B203" s="1"/>
      <c r="C203" s="1"/>
      <c r="D203" s="1"/>
      <c r="E203" s="1"/>
      <c r="F203" s="1"/>
      <c r="G203" s="1"/>
      <c r="H203" s="1"/>
      <c r="I203" s="1"/>
    </row>
    <row r="204" spans="1:9">
      <c r="A204" s="1"/>
      <c r="B204" s="1"/>
      <c r="C204" s="1"/>
      <c r="D204" s="1"/>
      <c r="E204" s="1"/>
      <c r="F204" s="1"/>
      <c r="G204" s="1"/>
      <c r="H204" s="1"/>
      <c r="I204" s="1"/>
    </row>
    <row r="205" spans="1:9">
      <c r="A205" s="1"/>
      <c r="B205" s="1"/>
      <c r="C205" s="1"/>
      <c r="D205" s="1"/>
      <c r="E205" s="1"/>
      <c r="F205" s="1"/>
      <c r="G205" s="1"/>
      <c r="H205" s="1"/>
      <c r="I205" s="1"/>
    </row>
    <row r="206" spans="1:9">
      <c r="A206" s="1"/>
      <c r="B206" s="1"/>
      <c r="C206" s="1"/>
      <c r="D206" s="1"/>
      <c r="E206" s="1"/>
      <c r="F206" s="1"/>
      <c r="G206" s="1"/>
      <c r="H206" s="1"/>
      <c r="I206" s="1"/>
    </row>
    <row r="207" spans="1:9">
      <c r="A207" s="1"/>
      <c r="B207" s="1"/>
      <c r="C207" s="1"/>
      <c r="D207" s="1"/>
      <c r="E207" s="1"/>
      <c r="F207" s="1"/>
      <c r="G207" s="1"/>
      <c r="H207" s="1"/>
      <c r="I207" s="1"/>
    </row>
    <row r="208" spans="1:9">
      <c r="A208" s="1"/>
      <c r="B208" s="1"/>
      <c r="C208" s="1"/>
      <c r="D208" s="1"/>
      <c r="E208" s="1"/>
      <c r="F208" s="1"/>
      <c r="G208" s="1"/>
      <c r="H208" s="1"/>
      <c r="I208" s="1"/>
    </row>
    <row r="209" spans="1:9">
      <c r="A209" s="1"/>
      <c r="B209" s="1"/>
      <c r="C209" s="1"/>
      <c r="D209" s="1"/>
      <c r="E209" s="1"/>
      <c r="F209" s="1"/>
      <c r="G209" s="1"/>
      <c r="H209" s="1"/>
      <c r="I209" s="1"/>
    </row>
    <row r="210" spans="1:9">
      <c r="A210" s="1"/>
      <c r="B210" s="1"/>
      <c r="C210" s="1"/>
      <c r="D210" s="1"/>
      <c r="E210" s="1"/>
      <c r="F210" s="1"/>
      <c r="G210" s="1"/>
      <c r="H210" s="1"/>
      <c r="I210" s="1"/>
    </row>
    <row r="211" spans="1:9">
      <c r="A211" s="1"/>
      <c r="B211" s="1"/>
      <c r="C211" s="1"/>
      <c r="D211" s="1"/>
      <c r="E211" s="1"/>
      <c r="F211" s="1"/>
      <c r="G211" s="1"/>
      <c r="H211" s="1"/>
      <c r="I211" s="1"/>
    </row>
  </sheetData>
  <mergeCells count="77">
    <mergeCell ref="A1:I1"/>
    <mergeCell ref="A2:I2"/>
    <mergeCell ref="A3:I3"/>
    <mergeCell ref="A4:I4"/>
    <mergeCell ref="B5:D5"/>
    <mergeCell ref="E5:F5"/>
    <mergeCell ref="G5:I5"/>
    <mergeCell ref="A6:I6"/>
    <mergeCell ref="A7:D7"/>
    <mergeCell ref="E7:E11"/>
    <mergeCell ref="B8:D8"/>
    <mergeCell ref="B9:D9"/>
    <mergeCell ref="F9:G9"/>
    <mergeCell ref="H9:I9"/>
    <mergeCell ref="B10:D10"/>
    <mergeCell ref="H10:I10"/>
    <mergeCell ref="B11:D11"/>
    <mergeCell ref="H11:I11"/>
    <mergeCell ref="A12:I12"/>
    <mergeCell ref="A13:D13"/>
    <mergeCell ref="E13:E30"/>
    <mergeCell ref="G13:I13"/>
    <mergeCell ref="B14:D14"/>
    <mergeCell ref="F14:I14"/>
    <mergeCell ref="B15:D15"/>
    <mergeCell ref="G15:I15"/>
    <mergeCell ref="B16:D17"/>
    <mergeCell ref="A22:D22"/>
    <mergeCell ref="F22:G22"/>
    <mergeCell ref="H22:I22"/>
    <mergeCell ref="F16:I16"/>
    <mergeCell ref="F17:G17"/>
    <mergeCell ref="H17:I17"/>
    <mergeCell ref="B18:D18"/>
    <mergeCell ref="F18:I18"/>
    <mergeCell ref="B19:D19"/>
    <mergeCell ref="F19:I19"/>
    <mergeCell ref="B20:D20"/>
    <mergeCell ref="F20:G20"/>
    <mergeCell ref="H20:I20"/>
    <mergeCell ref="A21:D21"/>
    <mergeCell ref="F21:I21"/>
    <mergeCell ref="B25:D25"/>
    <mergeCell ref="F25:G25"/>
    <mergeCell ref="H25:I26"/>
    <mergeCell ref="B26:D27"/>
    <mergeCell ref="F26:G26"/>
    <mergeCell ref="B23:D23"/>
    <mergeCell ref="F23:I23"/>
    <mergeCell ref="A24:B24"/>
    <mergeCell ref="C24:D24"/>
    <mergeCell ref="F24:I24"/>
    <mergeCell ref="E39:F39"/>
    <mergeCell ref="F27:G27"/>
    <mergeCell ref="H27:I28"/>
    <mergeCell ref="B28:D28"/>
    <mergeCell ref="F28:G28"/>
    <mergeCell ref="B29:D29"/>
    <mergeCell ref="F29:G29"/>
    <mergeCell ref="H29:I30"/>
    <mergeCell ref="B30:D30"/>
    <mergeCell ref="F30:G30"/>
    <mergeCell ref="A31:I31"/>
    <mergeCell ref="A35:I35"/>
    <mergeCell ref="A36:I36"/>
    <mergeCell ref="E37:F37"/>
    <mergeCell ref="A38:I38"/>
    <mergeCell ref="A43:I43"/>
    <mergeCell ref="C44:G44"/>
    <mergeCell ref="C45:I46"/>
    <mergeCell ref="A47:I47"/>
    <mergeCell ref="A40:I40"/>
    <mergeCell ref="A41:B41"/>
    <mergeCell ref="C41:D41"/>
    <mergeCell ref="E41:G41"/>
    <mergeCell ref="H41:I41"/>
    <mergeCell ref="A42:I42"/>
  </mergeCells>
  <printOptions horizontalCentered="1" verticalCentered="1"/>
  <pageMargins left="0.23622047244094491" right="0.23622047244094491" top="0.19685039370078741" bottom="0.74803149606299213" header="0.31496062992125984" footer="0.31496062992125984"/>
  <pageSetup paperSize="9" orientation="portrait" cellComments="asDisplayed"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11"/>
  <sheetViews>
    <sheetView zoomScaleNormal="100" workbookViewId="0">
      <selection activeCell="A6" sqref="A6:I6"/>
    </sheetView>
  </sheetViews>
  <sheetFormatPr defaultRowHeight="12.75"/>
  <cols>
    <col min="1" max="1" width="11.5703125" customWidth="1"/>
    <col min="2" max="2" width="14.5703125" customWidth="1"/>
    <col min="3" max="3" width="7.7109375" customWidth="1"/>
    <col min="4" max="4" width="16.85546875" customWidth="1"/>
    <col min="5" max="5" width="3.140625" customWidth="1"/>
    <col min="7" max="7" width="7.85546875" customWidth="1"/>
    <col min="9" max="9" width="16.42578125" customWidth="1"/>
  </cols>
  <sheetData>
    <row r="1" spans="1:63" ht="80.25" customHeight="1">
      <c r="A1" s="142"/>
      <c r="B1" s="143"/>
      <c r="C1" s="143"/>
      <c r="D1" s="143"/>
      <c r="E1" s="143"/>
      <c r="F1" s="143"/>
      <c r="G1" s="143"/>
      <c r="H1" s="143"/>
      <c r="I1" s="163"/>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6.5" customHeight="1">
      <c r="A2" s="164" t="s">
        <v>128</v>
      </c>
      <c r="B2" s="165"/>
      <c r="C2" s="165"/>
      <c r="D2" s="165"/>
      <c r="E2" s="165"/>
      <c r="F2" s="165"/>
      <c r="G2" s="165"/>
      <c r="H2" s="165"/>
      <c r="I2" s="16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7.45" customHeight="1">
      <c r="A3" s="164" t="s">
        <v>129</v>
      </c>
      <c r="B3" s="165"/>
      <c r="C3" s="165"/>
      <c r="D3" s="165"/>
      <c r="E3" s="165"/>
      <c r="F3" s="165"/>
      <c r="G3" s="165"/>
      <c r="H3" s="165"/>
      <c r="I3" s="16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s="1" customFormat="1" ht="20.100000000000001" customHeight="1" thickBot="1">
      <c r="A4" s="167" t="s">
        <v>1</v>
      </c>
      <c r="B4" s="168"/>
      <c r="C4" s="168"/>
      <c r="D4" s="168"/>
      <c r="E4" s="168"/>
      <c r="F4" s="168"/>
      <c r="G4" s="168"/>
      <c r="H4" s="168"/>
      <c r="I4" s="169"/>
    </row>
    <row r="5" spans="1:63" ht="24.75" customHeight="1" thickBot="1">
      <c r="A5" s="33" t="s">
        <v>48</v>
      </c>
      <c r="B5" s="170" t="s">
        <v>53</v>
      </c>
      <c r="C5" s="170"/>
      <c r="D5" s="170"/>
      <c r="E5" s="170" t="s">
        <v>49</v>
      </c>
      <c r="F5" s="170"/>
      <c r="G5" s="282">
        <v>44010</v>
      </c>
      <c r="H5" s="170"/>
      <c r="I5" s="171"/>
      <c r="J5" s="1"/>
    </row>
    <row r="6" spans="1:63" ht="8.1" customHeight="1" thickBot="1">
      <c r="A6" s="180"/>
      <c r="B6" s="181"/>
      <c r="C6" s="181"/>
      <c r="D6" s="181"/>
      <c r="E6" s="181"/>
      <c r="F6" s="181"/>
      <c r="G6" s="181"/>
      <c r="H6" s="181"/>
      <c r="I6" s="182"/>
      <c r="J6" s="1"/>
    </row>
    <row r="7" spans="1:63" s="6" customFormat="1" ht="15">
      <c r="A7" s="183" t="s">
        <v>2</v>
      </c>
      <c r="B7" s="184"/>
      <c r="C7" s="184"/>
      <c r="D7" s="184"/>
      <c r="E7" s="178"/>
      <c r="F7" s="3" t="s">
        <v>3</v>
      </c>
      <c r="G7" s="2"/>
      <c r="H7" s="2"/>
      <c r="I7" s="4"/>
      <c r="J7" s="5"/>
    </row>
    <row r="8" spans="1:63" s="6" customFormat="1" ht="14.25">
      <c r="A8" s="7" t="s">
        <v>33</v>
      </c>
      <c r="B8" s="185" t="s">
        <v>55</v>
      </c>
      <c r="C8" s="185"/>
      <c r="D8" s="185"/>
      <c r="E8" s="189"/>
      <c r="F8" s="8" t="s">
        <v>4</v>
      </c>
      <c r="G8" s="5"/>
      <c r="H8" s="5"/>
      <c r="I8" s="9"/>
      <c r="J8" s="5"/>
    </row>
    <row r="9" spans="1:63" s="6" customFormat="1" ht="15">
      <c r="A9" s="10" t="s">
        <v>34</v>
      </c>
      <c r="B9" s="185" t="s">
        <v>56</v>
      </c>
      <c r="C9" s="185"/>
      <c r="D9" s="185"/>
      <c r="E9" s="189"/>
      <c r="F9" s="186" t="s">
        <v>50</v>
      </c>
      <c r="G9" s="186"/>
      <c r="H9" s="280">
        <v>43984</v>
      </c>
      <c r="I9" s="281"/>
      <c r="J9" s="5"/>
    </row>
    <row r="10" spans="1:63" s="6" customFormat="1" ht="15">
      <c r="A10" s="10" t="s">
        <v>19</v>
      </c>
      <c r="B10" s="185" t="s">
        <v>57</v>
      </c>
      <c r="C10" s="185"/>
      <c r="D10" s="185"/>
      <c r="E10" s="189"/>
      <c r="F10" s="11" t="s">
        <v>51</v>
      </c>
      <c r="G10" s="5"/>
      <c r="H10" s="172">
        <v>43997</v>
      </c>
      <c r="I10" s="173"/>
      <c r="J10" s="5"/>
    </row>
    <row r="11" spans="1:63" s="6" customFormat="1" ht="15.75" thickBot="1">
      <c r="A11" s="12" t="s">
        <v>5</v>
      </c>
      <c r="B11" s="185" t="s">
        <v>6</v>
      </c>
      <c r="C11" s="185"/>
      <c r="D11" s="185"/>
      <c r="E11" s="190"/>
      <c r="F11" s="11" t="s">
        <v>52</v>
      </c>
      <c r="G11" s="13"/>
      <c r="H11" s="172">
        <v>44006</v>
      </c>
      <c r="I11" s="173"/>
      <c r="J11" s="5"/>
    </row>
    <row r="12" spans="1:63" s="6" customFormat="1" ht="8.1" customHeight="1" thickBot="1">
      <c r="A12" s="177"/>
      <c r="B12" s="178"/>
      <c r="C12" s="178"/>
      <c r="D12" s="178"/>
      <c r="E12" s="178"/>
      <c r="F12" s="178"/>
      <c r="G12" s="178"/>
      <c r="H12" s="178"/>
      <c r="I12" s="179"/>
      <c r="J12" s="5"/>
    </row>
    <row r="13" spans="1:63" s="6" customFormat="1" ht="15">
      <c r="A13" s="231" t="s">
        <v>7</v>
      </c>
      <c r="B13" s="232"/>
      <c r="C13" s="232"/>
      <c r="D13" s="233"/>
      <c r="E13" s="173"/>
      <c r="F13" s="14" t="s">
        <v>32</v>
      </c>
      <c r="G13" s="178">
        <f>'Applications-Form-RX Sosnová'!B36</f>
        <v>0</v>
      </c>
      <c r="H13" s="178"/>
      <c r="I13" s="179"/>
      <c r="J13" s="5"/>
    </row>
    <row r="14" spans="1:63" s="6" customFormat="1" ht="14.25">
      <c r="A14" s="7" t="s">
        <v>16</v>
      </c>
      <c r="B14" s="189">
        <f>'Applications-Form-RX Sosnová'!A14:E14</f>
        <v>0</v>
      </c>
      <c r="C14" s="189"/>
      <c r="D14" s="173"/>
      <c r="E14" s="173"/>
      <c r="F14" s="237"/>
      <c r="G14" s="189"/>
      <c r="H14" s="189"/>
      <c r="I14" s="173"/>
      <c r="J14" s="5"/>
    </row>
    <row r="15" spans="1:63" s="6" customFormat="1" ht="14.25">
      <c r="A15" s="7" t="s">
        <v>17</v>
      </c>
      <c r="B15" s="189">
        <f>'Applications-Form-RX Sosnová'!B20:D20</f>
        <v>0</v>
      </c>
      <c r="C15" s="189"/>
      <c r="D15" s="173"/>
      <c r="E15" s="173"/>
      <c r="F15" s="28" t="s">
        <v>25</v>
      </c>
      <c r="G15" s="189">
        <f>'Applications-Form-RX Sosnová'!B39</f>
        <v>0</v>
      </c>
      <c r="H15" s="189"/>
      <c r="I15" s="173"/>
      <c r="J15" s="5"/>
    </row>
    <row r="16" spans="1:63" s="6" customFormat="1" ht="14.25">
      <c r="A16" s="10" t="s">
        <v>18</v>
      </c>
      <c r="B16" s="241" t="str">
        <f>'Applications-Form-RX Sosnová'!F23</f>
        <v/>
      </c>
      <c r="C16" s="241"/>
      <c r="D16" s="242"/>
      <c r="E16" s="173"/>
      <c r="F16" s="237"/>
      <c r="G16" s="189"/>
      <c r="H16" s="189"/>
      <c r="I16" s="173"/>
      <c r="J16" s="5"/>
    </row>
    <row r="17" spans="1:10" s="6" customFormat="1" ht="14.25">
      <c r="A17" s="10"/>
      <c r="B17" s="241"/>
      <c r="C17" s="241"/>
      <c r="D17" s="242"/>
      <c r="E17" s="173"/>
      <c r="F17" s="238" t="s">
        <v>26</v>
      </c>
      <c r="G17" s="239"/>
      <c r="H17" s="189">
        <f>'Applications-Form-RX Sosnová'!B42</f>
        <v>0</v>
      </c>
      <c r="I17" s="173"/>
      <c r="J17" s="5"/>
    </row>
    <row r="18" spans="1:10" s="6" customFormat="1" ht="15">
      <c r="A18" s="27" t="s">
        <v>19</v>
      </c>
      <c r="B18" s="243">
        <f>'Applications-Form-RX Sosnová'!B27:D27</f>
        <v>0</v>
      </c>
      <c r="C18" s="243"/>
      <c r="D18" s="244"/>
      <c r="E18" s="173"/>
      <c r="F18" s="256"/>
      <c r="G18" s="257"/>
      <c r="H18" s="257"/>
      <c r="I18" s="258"/>
      <c r="J18" s="5"/>
    </row>
    <row r="19" spans="1:10" s="6" customFormat="1" ht="15">
      <c r="A19" s="7" t="s">
        <v>21</v>
      </c>
      <c r="B19" s="245">
        <f>'Applications-Form-RX Sosnová'!B30:D30</f>
        <v>0</v>
      </c>
      <c r="C19" s="245"/>
      <c r="D19" s="246"/>
      <c r="E19" s="173"/>
      <c r="F19" s="256" t="s">
        <v>8</v>
      </c>
      <c r="G19" s="257"/>
      <c r="H19" s="257"/>
      <c r="I19" s="258"/>
      <c r="J19" s="5"/>
    </row>
    <row r="20" spans="1:10" s="6" customFormat="1" ht="16.5" customHeight="1">
      <c r="A20" s="7" t="s">
        <v>20</v>
      </c>
      <c r="B20" s="247">
        <f>'Applications-Form-RX Sosnová'!B33:D33</f>
        <v>0</v>
      </c>
      <c r="C20" s="247"/>
      <c r="D20" s="248"/>
      <c r="E20" s="173"/>
      <c r="F20" s="238" t="s">
        <v>27</v>
      </c>
      <c r="G20" s="239"/>
      <c r="H20" s="189">
        <f>'Applications-Form-RX Sosnová'!F51</f>
        <v>0</v>
      </c>
      <c r="I20" s="173"/>
      <c r="J20" s="5"/>
    </row>
    <row r="21" spans="1:10" s="6" customFormat="1" ht="8.1" customHeight="1">
      <c r="A21" s="237"/>
      <c r="B21" s="189"/>
      <c r="C21" s="189"/>
      <c r="D21" s="173"/>
      <c r="E21" s="173"/>
      <c r="F21" s="237"/>
      <c r="G21" s="189"/>
      <c r="H21" s="189"/>
      <c r="I21" s="173"/>
      <c r="J21" s="5"/>
    </row>
    <row r="22" spans="1:10" s="6" customFormat="1" ht="15">
      <c r="A22" s="234" t="s">
        <v>9</v>
      </c>
      <c r="B22" s="235"/>
      <c r="C22" s="235"/>
      <c r="D22" s="236"/>
      <c r="E22" s="173"/>
      <c r="F22" s="238" t="s">
        <v>28</v>
      </c>
      <c r="G22" s="239"/>
      <c r="H22" s="189">
        <f>'Applications-Form-RX Sosnová'!B51</f>
        <v>0</v>
      </c>
      <c r="I22" s="173"/>
      <c r="J22" s="5"/>
    </row>
    <row r="23" spans="1:10" s="6" customFormat="1" ht="14.25">
      <c r="A23" s="7" t="s">
        <v>16</v>
      </c>
      <c r="B23" s="189">
        <f>'Applications-Form-RX Sosnová'!B14:D14</f>
        <v>0</v>
      </c>
      <c r="C23" s="189"/>
      <c r="D23" s="173"/>
      <c r="E23" s="173"/>
      <c r="F23" s="237"/>
      <c r="G23" s="189"/>
      <c r="H23" s="189"/>
      <c r="I23" s="173"/>
      <c r="J23" s="5"/>
    </row>
    <row r="24" spans="1:10" s="6" customFormat="1" ht="15">
      <c r="A24" s="238" t="s">
        <v>22</v>
      </c>
      <c r="B24" s="239"/>
      <c r="C24" s="172">
        <f>'Applications-Form-RX Sosnová'!B17</f>
        <v>0</v>
      </c>
      <c r="D24" s="240"/>
      <c r="E24" s="173"/>
      <c r="F24" s="256" t="s">
        <v>10</v>
      </c>
      <c r="G24" s="257"/>
      <c r="H24" s="257"/>
      <c r="I24" s="258"/>
      <c r="J24" s="5"/>
    </row>
    <row r="25" spans="1:10" s="6" customFormat="1" ht="14.25">
      <c r="A25" s="7" t="s">
        <v>23</v>
      </c>
      <c r="B25" s="189">
        <f>'Applications-Form-RX Sosnová'!B20:D20</f>
        <v>0</v>
      </c>
      <c r="C25" s="189"/>
      <c r="D25" s="173"/>
      <c r="E25" s="173"/>
      <c r="F25" s="251"/>
      <c r="G25" s="252"/>
      <c r="H25" s="189"/>
      <c r="I25" s="173"/>
      <c r="J25" s="5"/>
    </row>
    <row r="26" spans="1:10" s="6" customFormat="1" ht="14.25">
      <c r="A26" s="10" t="s">
        <v>24</v>
      </c>
      <c r="B26" s="241">
        <f>'Applications-Form-RX Sosnová'!B23</f>
        <v>0</v>
      </c>
      <c r="C26" s="241"/>
      <c r="D26" s="242"/>
      <c r="E26" s="173"/>
      <c r="F26" s="238" t="s">
        <v>29</v>
      </c>
      <c r="G26" s="239"/>
      <c r="H26" s="189"/>
      <c r="I26" s="173"/>
      <c r="J26" s="5"/>
    </row>
    <row r="27" spans="1:10" s="6" customFormat="1" ht="14.25">
      <c r="A27" s="10"/>
      <c r="B27" s="241"/>
      <c r="C27" s="241"/>
      <c r="D27" s="242"/>
      <c r="E27" s="173"/>
      <c r="F27" s="237"/>
      <c r="G27" s="189"/>
      <c r="H27" s="189"/>
      <c r="I27" s="173"/>
      <c r="J27" s="5"/>
    </row>
    <row r="28" spans="1:10" s="6" customFormat="1" ht="14.25">
      <c r="A28" s="27" t="s">
        <v>19</v>
      </c>
      <c r="B28" s="243">
        <f>'Applications-Form-RX Sosnová'!B27:D27</f>
        <v>0</v>
      </c>
      <c r="C28" s="243"/>
      <c r="D28" s="244"/>
      <c r="E28" s="173"/>
      <c r="F28" s="238" t="s">
        <v>30</v>
      </c>
      <c r="G28" s="239"/>
      <c r="H28" s="189"/>
      <c r="I28" s="173"/>
      <c r="J28" s="5"/>
    </row>
    <row r="29" spans="1:10" s="6" customFormat="1" ht="14.25">
      <c r="A29" s="27" t="s">
        <v>21</v>
      </c>
      <c r="B29" s="245">
        <f>'Applications-Form-RX Sosnová'!B30:D30</f>
        <v>0</v>
      </c>
      <c r="C29" s="245"/>
      <c r="D29" s="246"/>
      <c r="E29" s="173"/>
      <c r="F29" s="237"/>
      <c r="G29" s="189"/>
      <c r="H29" s="172">
        <f>'Applications-Form-RX Sosnová'!B54</f>
        <v>0</v>
      </c>
      <c r="I29" s="240"/>
      <c r="J29" s="5"/>
    </row>
    <row r="30" spans="1:10" s="6" customFormat="1" ht="15" thickBot="1">
      <c r="A30" s="12" t="s">
        <v>20</v>
      </c>
      <c r="B30" s="249">
        <f>'Applications-Form-RX Sosnová'!B33:D33</f>
        <v>0</v>
      </c>
      <c r="C30" s="249"/>
      <c r="D30" s="250"/>
      <c r="E30" s="176"/>
      <c r="F30" s="253" t="s">
        <v>31</v>
      </c>
      <c r="G30" s="254"/>
      <c r="H30" s="175"/>
      <c r="I30" s="255"/>
      <c r="J30" s="5"/>
    </row>
    <row r="31" spans="1:10" s="6" customFormat="1" ht="8.1" customHeight="1" thickBot="1">
      <c r="A31" s="266"/>
      <c r="B31" s="267"/>
      <c r="C31" s="267"/>
      <c r="D31" s="267"/>
      <c r="E31" s="267"/>
      <c r="F31" s="267"/>
      <c r="G31" s="267"/>
      <c r="H31" s="267"/>
      <c r="I31" s="268"/>
      <c r="J31" s="5"/>
    </row>
    <row r="32" spans="1:10" s="16" customFormat="1" ht="12" customHeight="1">
      <c r="A32" s="67" t="s">
        <v>11</v>
      </c>
      <c r="B32" s="68"/>
      <c r="C32" s="68"/>
      <c r="D32" s="68"/>
      <c r="E32" s="68"/>
      <c r="F32" s="68"/>
      <c r="G32" s="68"/>
      <c r="H32" s="68"/>
      <c r="I32" s="69"/>
      <c r="J32" s="15"/>
    </row>
    <row r="33" spans="1:10" s="16" customFormat="1" ht="14.25">
      <c r="A33" s="70"/>
      <c r="B33" s="71"/>
      <c r="C33" s="71"/>
      <c r="D33" s="71"/>
      <c r="E33" s="71"/>
      <c r="F33" s="71"/>
      <c r="G33" s="71"/>
      <c r="H33" s="71"/>
      <c r="I33" s="72"/>
      <c r="J33" s="15"/>
    </row>
    <row r="34" spans="1:10" s="16" customFormat="1" ht="15" thickBot="1">
      <c r="A34" s="73"/>
      <c r="B34" s="74"/>
      <c r="C34" s="74"/>
      <c r="D34" s="74"/>
      <c r="E34" s="74"/>
      <c r="F34" s="74"/>
      <c r="G34" s="74"/>
      <c r="H34" s="74"/>
      <c r="I34" s="75"/>
      <c r="J34" s="15"/>
    </row>
    <row r="35" spans="1:10" s="16" customFormat="1" ht="8.1" customHeight="1" thickBot="1">
      <c r="A35" s="277"/>
      <c r="B35" s="278"/>
      <c r="C35" s="278"/>
      <c r="D35" s="278"/>
      <c r="E35" s="278"/>
      <c r="F35" s="278"/>
      <c r="G35" s="278"/>
      <c r="H35" s="278"/>
      <c r="I35" s="279"/>
      <c r="J35" s="15"/>
    </row>
    <row r="36" spans="1:10" s="16" customFormat="1" ht="18.75" customHeight="1">
      <c r="A36" s="271"/>
      <c r="B36" s="272"/>
      <c r="C36" s="272"/>
      <c r="D36" s="272"/>
      <c r="E36" s="272"/>
      <c r="F36" s="272"/>
      <c r="G36" s="272"/>
      <c r="H36" s="272"/>
      <c r="I36" s="273"/>
      <c r="J36" s="15"/>
    </row>
    <row r="37" spans="1:10" s="16" customFormat="1" ht="14.25">
      <c r="A37" s="20" t="s">
        <v>36</v>
      </c>
      <c r="B37" s="30">
        <f>'Applications-Form-RX Sosnová'!F36</f>
        <v>0</v>
      </c>
      <c r="C37" s="15" t="s">
        <v>37</v>
      </c>
      <c r="D37" s="30">
        <f>'Applications-Form-RX Sosnová'!F39</f>
        <v>0</v>
      </c>
      <c r="E37" s="270" t="s">
        <v>47</v>
      </c>
      <c r="F37" s="270"/>
      <c r="G37" s="30">
        <f>'Applications-Form-RX Sosnová'!F42</f>
        <v>0</v>
      </c>
      <c r="H37" s="15" t="s">
        <v>42</v>
      </c>
      <c r="I37" s="31">
        <f>'Applications-Form-RX Sosnová'!I45</f>
        <v>0</v>
      </c>
      <c r="J37" s="15"/>
    </row>
    <row r="38" spans="1:10" s="16" customFormat="1" ht="14.25">
      <c r="A38" s="274"/>
      <c r="B38" s="275"/>
      <c r="C38" s="275"/>
      <c r="D38" s="275"/>
      <c r="E38" s="275"/>
      <c r="F38" s="275"/>
      <c r="G38" s="275"/>
      <c r="H38" s="275"/>
      <c r="I38" s="276"/>
      <c r="J38" s="15"/>
    </row>
    <row r="39" spans="1:10" s="16" customFormat="1" ht="14.25">
      <c r="A39" s="20" t="s">
        <v>38</v>
      </c>
      <c r="B39" s="30">
        <f>'Applications-Form-RX Sosnová'!D45</f>
        <v>0</v>
      </c>
      <c r="C39" s="15" t="s">
        <v>12</v>
      </c>
      <c r="D39" s="30">
        <f>'Applications-Form-RX Sosnová'!B45</f>
        <v>0</v>
      </c>
      <c r="E39" s="270" t="s">
        <v>39</v>
      </c>
      <c r="F39" s="270"/>
      <c r="G39" s="30">
        <f>'Applications-Form-RX Sosnová'!F45</f>
        <v>0</v>
      </c>
      <c r="H39" s="15"/>
      <c r="I39" s="21"/>
      <c r="J39" s="15"/>
    </row>
    <row r="40" spans="1:10" s="16" customFormat="1" ht="14.25">
      <c r="A40" s="274"/>
      <c r="B40" s="275"/>
      <c r="C40" s="275"/>
      <c r="D40" s="275"/>
      <c r="E40" s="275"/>
      <c r="F40" s="275"/>
      <c r="G40" s="275"/>
      <c r="H40" s="275"/>
      <c r="I40" s="276"/>
      <c r="J40" s="15"/>
    </row>
    <row r="41" spans="1:10" s="16" customFormat="1" ht="14.25">
      <c r="A41" s="269" t="s">
        <v>40</v>
      </c>
      <c r="B41" s="270"/>
      <c r="C41" s="275">
        <f>'Applications-Form-RX Sosnová'!B48</f>
        <v>0</v>
      </c>
      <c r="D41" s="275"/>
      <c r="E41" s="275" t="s">
        <v>41</v>
      </c>
      <c r="F41" s="275"/>
      <c r="G41" s="275"/>
      <c r="H41" s="275">
        <f>'Applications-Form-RX Sosnová'!F48</f>
        <v>0</v>
      </c>
      <c r="I41" s="276"/>
      <c r="J41" s="15"/>
    </row>
    <row r="42" spans="1:10" s="16" customFormat="1" ht="15" thickBot="1">
      <c r="A42" s="259"/>
      <c r="B42" s="260"/>
      <c r="C42" s="260"/>
      <c r="D42" s="260"/>
      <c r="E42" s="260"/>
      <c r="F42" s="260"/>
      <c r="G42" s="260"/>
      <c r="H42" s="260"/>
      <c r="I42" s="261"/>
      <c r="J42" s="15"/>
    </row>
    <row r="43" spans="1:10" s="15" customFormat="1" ht="8.1" customHeight="1" thickBot="1">
      <c r="A43" s="277"/>
      <c r="B43" s="278"/>
      <c r="C43" s="278"/>
      <c r="D43" s="278"/>
      <c r="E43" s="278"/>
      <c r="F43" s="278"/>
      <c r="G43" s="278"/>
      <c r="H43" s="278"/>
      <c r="I43" s="273"/>
    </row>
    <row r="44" spans="1:10" s="15" customFormat="1" ht="15" thickBot="1">
      <c r="A44" s="17" t="s">
        <v>43</v>
      </c>
      <c r="B44" s="29">
        <f>'Applications-Form-RX Sosnová'!F54</f>
        <v>0</v>
      </c>
      <c r="C44" s="230" t="s">
        <v>44</v>
      </c>
      <c r="D44" s="230"/>
      <c r="E44" s="230"/>
      <c r="F44" s="230"/>
      <c r="G44" s="230"/>
      <c r="H44" s="76" t="s">
        <v>120</v>
      </c>
      <c r="I44" s="81">
        <f>'Applications-Form-RX Sosnová'!I14</f>
        <v>0</v>
      </c>
    </row>
    <row r="45" spans="1:10" s="16" customFormat="1" ht="14.25">
      <c r="A45" s="20" t="s">
        <v>45</v>
      </c>
      <c r="B45" s="30">
        <f>'Applications-Form-RX Sosnová'!H54</f>
        <v>0</v>
      </c>
      <c r="C45" s="262">
        <f>'Applications-Form-RX Sosnová'!D56</f>
        <v>0</v>
      </c>
      <c r="D45" s="262"/>
      <c r="E45" s="262"/>
      <c r="F45" s="262"/>
      <c r="G45" s="262"/>
      <c r="H45" s="262"/>
      <c r="I45" s="263"/>
    </row>
    <row r="46" spans="1:10" s="16" customFormat="1" ht="15" thickBot="1">
      <c r="A46" s="23" t="s">
        <v>46</v>
      </c>
      <c r="B46" s="32">
        <f>'Applications-Form-RX Sosnová'!B56</f>
        <v>0</v>
      </c>
      <c r="C46" s="264"/>
      <c r="D46" s="264"/>
      <c r="E46" s="264"/>
      <c r="F46" s="264"/>
      <c r="G46" s="264"/>
      <c r="H46" s="264"/>
      <c r="I46" s="265"/>
    </row>
    <row r="47" spans="1:10" s="16" customFormat="1" ht="15" thickBot="1">
      <c r="A47" s="259"/>
      <c r="B47" s="260"/>
      <c r="C47" s="260"/>
      <c r="D47" s="260"/>
      <c r="E47" s="260"/>
      <c r="F47" s="260"/>
      <c r="G47" s="260"/>
      <c r="H47" s="260"/>
      <c r="I47" s="261"/>
    </row>
    <row r="48" spans="1:10" s="16" customFormat="1" ht="14.25">
      <c r="A48" s="17" t="s">
        <v>13</v>
      </c>
      <c r="B48" s="18"/>
      <c r="C48" s="18"/>
      <c r="D48" s="26"/>
      <c r="E48" s="18"/>
      <c r="F48" s="18"/>
      <c r="G48" s="18"/>
      <c r="H48" s="18"/>
      <c r="I48" s="19"/>
    </row>
    <row r="49" spans="1:9" s="16" customFormat="1" ht="14.25">
      <c r="A49" s="20" t="s">
        <v>14</v>
      </c>
      <c r="B49" s="15"/>
      <c r="C49" s="15"/>
      <c r="D49" s="1"/>
      <c r="E49" s="15"/>
      <c r="F49" s="15"/>
      <c r="G49" s="15"/>
      <c r="H49" s="15"/>
      <c r="I49" s="21"/>
    </row>
    <row r="50" spans="1:9" s="16" customFormat="1" ht="15" thickBot="1">
      <c r="A50" s="23" t="s">
        <v>15</v>
      </c>
      <c r="B50" s="24"/>
      <c r="C50" s="24"/>
      <c r="D50" s="24"/>
      <c r="E50" s="24"/>
      <c r="F50" s="24"/>
      <c r="G50" s="24"/>
      <c r="H50" s="24"/>
      <c r="I50" s="25"/>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row r="79" spans="1:9">
      <c r="A79" s="1"/>
      <c r="B79" s="1"/>
      <c r="C79" s="1"/>
      <c r="D79" s="1"/>
      <c r="E79" s="1"/>
      <c r="F79" s="1"/>
      <c r="G79" s="1"/>
      <c r="H79" s="1"/>
      <c r="I79" s="1"/>
    </row>
    <row r="80" spans="1:9">
      <c r="A80" s="1"/>
      <c r="B80" s="1"/>
      <c r="C80" s="1"/>
      <c r="D80" s="1"/>
      <c r="E80" s="1"/>
      <c r="F80" s="1"/>
      <c r="G80" s="1"/>
      <c r="H80" s="1"/>
      <c r="I80" s="1"/>
    </row>
    <row r="81" spans="1:9">
      <c r="A81" s="1"/>
      <c r="B81" s="1"/>
      <c r="C81" s="1"/>
      <c r="D81" s="1"/>
      <c r="E81" s="1"/>
      <c r="F81" s="1"/>
      <c r="G81" s="1"/>
      <c r="H81" s="1"/>
      <c r="I81" s="1"/>
    </row>
    <row r="82" spans="1:9">
      <c r="A82" s="1"/>
      <c r="B82" s="1"/>
      <c r="C82" s="1"/>
      <c r="D82" s="1"/>
      <c r="E82" s="1"/>
      <c r="F82" s="1"/>
      <c r="G82" s="1"/>
      <c r="H82" s="1"/>
      <c r="I82" s="1"/>
    </row>
    <row r="83" spans="1:9">
      <c r="A83" s="1"/>
      <c r="B83" s="1"/>
      <c r="C83" s="1"/>
      <c r="D83" s="1"/>
      <c r="E83" s="1"/>
      <c r="F83" s="1"/>
      <c r="G83" s="1"/>
      <c r="H83" s="1"/>
      <c r="I83" s="1"/>
    </row>
    <row r="84" spans="1:9">
      <c r="A84" s="1"/>
      <c r="B84" s="1"/>
      <c r="C84" s="1"/>
      <c r="D84" s="1"/>
      <c r="E84" s="1"/>
      <c r="F84" s="1"/>
      <c r="G84" s="1"/>
      <c r="H84" s="1"/>
      <c r="I84" s="1"/>
    </row>
    <row r="85" spans="1:9">
      <c r="A85" s="1"/>
      <c r="B85" s="1"/>
      <c r="C85" s="1"/>
      <c r="D85" s="1"/>
      <c r="E85" s="1"/>
      <c r="F85" s="1"/>
      <c r="G85" s="1"/>
      <c r="H85" s="1"/>
      <c r="I85" s="1"/>
    </row>
    <row r="86" spans="1:9">
      <c r="A86" s="1"/>
      <c r="B86" s="1"/>
      <c r="C86" s="1"/>
      <c r="D86" s="1"/>
      <c r="E86" s="1"/>
      <c r="F86" s="1"/>
      <c r="G86" s="1"/>
      <c r="H86" s="1"/>
      <c r="I86" s="1"/>
    </row>
    <row r="87" spans="1:9">
      <c r="A87" s="1"/>
      <c r="B87" s="1"/>
      <c r="C87" s="1"/>
      <c r="D87" s="1"/>
      <c r="E87" s="1"/>
      <c r="F87" s="1"/>
      <c r="G87" s="1"/>
      <c r="H87" s="1"/>
      <c r="I87" s="1"/>
    </row>
    <row r="88" spans="1:9">
      <c r="A88" s="1"/>
      <c r="B88" s="1"/>
      <c r="C88" s="1"/>
      <c r="D88" s="1"/>
      <c r="E88" s="1"/>
      <c r="F88" s="1"/>
      <c r="G88" s="1"/>
      <c r="H88" s="1"/>
      <c r="I88" s="1"/>
    </row>
    <row r="89" spans="1:9">
      <c r="A89" s="1"/>
      <c r="B89" s="1"/>
      <c r="C89" s="1"/>
      <c r="D89" s="1"/>
      <c r="E89" s="1"/>
      <c r="F89" s="1"/>
      <c r="G89" s="1"/>
      <c r="H89" s="1"/>
      <c r="I89" s="1"/>
    </row>
    <row r="90" spans="1:9">
      <c r="A90" s="1"/>
      <c r="B90" s="1"/>
      <c r="C90" s="1"/>
      <c r="D90" s="1"/>
      <c r="E90" s="1"/>
      <c r="F90" s="1"/>
      <c r="G90" s="1"/>
      <c r="H90" s="1"/>
      <c r="I90" s="1"/>
    </row>
    <row r="91" spans="1:9">
      <c r="A91" s="1"/>
      <c r="B91" s="1"/>
      <c r="C91" s="1"/>
      <c r="D91" s="1"/>
      <c r="E91" s="1"/>
      <c r="F91" s="1"/>
      <c r="G91" s="1"/>
      <c r="H91" s="1"/>
      <c r="I91" s="1"/>
    </row>
    <row r="92" spans="1:9">
      <c r="A92" s="1"/>
      <c r="B92" s="1"/>
      <c r="C92" s="1"/>
      <c r="D92" s="1"/>
      <c r="E92" s="1"/>
      <c r="F92" s="1"/>
      <c r="G92" s="1"/>
      <c r="H92" s="1"/>
      <c r="I92" s="1"/>
    </row>
    <row r="93" spans="1:9">
      <c r="A93" s="1"/>
      <c r="B93" s="1"/>
      <c r="C93" s="1"/>
      <c r="D93" s="1"/>
      <c r="E93" s="1"/>
      <c r="F93" s="1"/>
      <c r="G93" s="1"/>
      <c r="H93" s="1"/>
      <c r="I93" s="1"/>
    </row>
    <row r="94" spans="1:9">
      <c r="A94" s="1"/>
      <c r="B94" s="1"/>
      <c r="C94" s="1"/>
      <c r="D94" s="1"/>
      <c r="E94" s="1"/>
      <c r="F94" s="1"/>
      <c r="G94" s="1"/>
      <c r="H94" s="1"/>
      <c r="I94" s="1"/>
    </row>
    <row r="95" spans="1:9">
      <c r="A95" s="1"/>
      <c r="B95" s="1"/>
      <c r="C95" s="1"/>
      <c r="D95" s="1"/>
      <c r="E95" s="1"/>
      <c r="F95" s="1"/>
      <c r="G95" s="1"/>
      <c r="H95" s="1"/>
      <c r="I95" s="1"/>
    </row>
    <row r="96" spans="1:9">
      <c r="A96" s="1"/>
      <c r="B96" s="1"/>
      <c r="C96" s="1"/>
      <c r="D96" s="1"/>
      <c r="E96" s="1"/>
      <c r="F96" s="1"/>
      <c r="G96" s="1"/>
      <c r="H96" s="1"/>
      <c r="I96" s="1"/>
    </row>
    <row r="97" spans="1:9">
      <c r="A97" s="1"/>
      <c r="B97" s="1"/>
      <c r="C97" s="1"/>
      <c r="D97" s="1"/>
      <c r="E97" s="1"/>
      <c r="F97" s="1"/>
      <c r="G97" s="1"/>
      <c r="H97" s="1"/>
      <c r="I97" s="1"/>
    </row>
    <row r="98" spans="1:9">
      <c r="A98" s="1"/>
      <c r="B98" s="1"/>
      <c r="C98" s="1"/>
      <c r="D98" s="1"/>
      <c r="E98" s="1"/>
      <c r="F98" s="1"/>
      <c r="G98" s="1"/>
      <c r="H98" s="1"/>
      <c r="I98" s="1"/>
    </row>
    <row r="99" spans="1:9">
      <c r="A99" s="1"/>
      <c r="B99" s="1"/>
      <c r="C99" s="1"/>
      <c r="D99" s="1"/>
      <c r="E99" s="1"/>
      <c r="F99" s="1"/>
      <c r="G99" s="1"/>
      <c r="H99" s="1"/>
      <c r="I99" s="1"/>
    </row>
    <row r="100" spans="1:9">
      <c r="A100" s="1"/>
      <c r="B100" s="1"/>
      <c r="C100" s="1"/>
      <c r="D100" s="1"/>
      <c r="E100" s="1"/>
      <c r="F100" s="1"/>
      <c r="G100" s="1"/>
      <c r="H100" s="1"/>
      <c r="I100" s="1"/>
    </row>
    <row r="101" spans="1:9">
      <c r="A101" s="1"/>
      <c r="B101" s="1"/>
      <c r="C101" s="1"/>
      <c r="D101" s="1"/>
      <c r="E101" s="1"/>
      <c r="F101" s="1"/>
      <c r="G101" s="1"/>
      <c r="H101" s="1"/>
      <c r="I101" s="1"/>
    </row>
    <row r="102" spans="1:9">
      <c r="A102" s="1"/>
      <c r="B102" s="1"/>
      <c r="C102" s="1"/>
      <c r="D102" s="1"/>
      <c r="E102" s="1"/>
      <c r="F102" s="1"/>
      <c r="G102" s="1"/>
      <c r="H102" s="1"/>
      <c r="I102" s="1"/>
    </row>
    <row r="103" spans="1:9">
      <c r="A103" s="1"/>
      <c r="B103" s="1"/>
      <c r="C103" s="1"/>
      <c r="D103" s="1"/>
      <c r="E103" s="1"/>
      <c r="F103" s="1"/>
      <c r="G103" s="1"/>
      <c r="H103" s="1"/>
      <c r="I103" s="1"/>
    </row>
    <row r="104" spans="1:9">
      <c r="A104" s="1"/>
      <c r="B104" s="1"/>
      <c r="C104" s="1"/>
      <c r="D104" s="1"/>
      <c r="E104" s="1"/>
      <c r="F104" s="1"/>
      <c r="G104" s="1"/>
      <c r="H104" s="1"/>
      <c r="I104" s="1"/>
    </row>
    <row r="105" spans="1:9">
      <c r="A105" s="1"/>
      <c r="B105" s="1"/>
      <c r="C105" s="1"/>
      <c r="D105" s="1"/>
      <c r="E105" s="1"/>
      <c r="F105" s="1"/>
      <c r="G105" s="1"/>
      <c r="H105" s="1"/>
      <c r="I105" s="1"/>
    </row>
    <row r="106" spans="1:9">
      <c r="A106" s="1"/>
      <c r="B106" s="1"/>
      <c r="C106" s="1"/>
      <c r="D106" s="1"/>
      <c r="E106" s="1"/>
      <c r="F106" s="1"/>
      <c r="G106" s="1"/>
      <c r="H106" s="1"/>
      <c r="I106" s="1"/>
    </row>
    <row r="107" spans="1:9">
      <c r="A107" s="1"/>
      <c r="B107" s="1"/>
      <c r="C107" s="1"/>
      <c r="D107" s="1"/>
      <c r="E107" s="1"/>
      <c r="F107" s="1"/>
      <c r="G107" s="1"/>
      <c r="H107" s="1"/>
      <c r="I107" s="1"/>
    </row>
    <row r="108" spans="1:9">
      <c r="A108" s="1"/>
      <c r="B108" s="1"/>
      <c r="C108" s="1"/>
      <c r="D108" s="1"/>
      <c r="E108" s="1"/>
      <c r="F108" s="1"/>
      <c r="G108" s="1"/>
      <c r="H108" s="1"/>
      <c r="I108" s="1"/>
    </row>
    <row r="109" spans="1:9">
      <c r="A109" s="1"/>
      <c r="B109" s="1"/>
      <c r="C109" s="1"/>
      <c r="D109" s="1"/>
      <c r="E109" s="1"/>
      <c r="F109" s="1"/>
      <c r="G109" s="1"/>
      <c r="H109" s="1"/>
      <c r="I109" s="1"/>
    </row>
    <row r="110" spans="1:9">
      <c r="A110" s="1"/>
      <c r="B110" s="1"/>
      <c r="C110" s="1"/>
      <c r="D110" s="1"/>
      <c r="E110" s="1"/>
      <c r="F110" s="1"/>
      <c r="G110" s="1"/>
      <c r="H110" s="1"/>
      <c r="I110" s="1"/>
    </row>
    <row r="111" spans="1:9">
      <c r="A111" s="1"/>
      <c r="B111" s="1"/>
      <c r="C111" s="1"/>
      <c r="D111" s="1"/>
      <c r="E111" s="1"/>
      <c r="F111" s="1"/>
      <c r="G111" s="1"/>
      <c r="H111" s="1"/>
      <c r="I111" s="1"/>
    </row>
    <row r="112" spans="1:9">
      <c r="A112" s="1"/>
      <c r="B112" s="1"/>
      <c r="C112" s="1"/>
      <c r="D112" s="1"/>
      <c r="E112" s="1"/>
      <c r="F112" s="1"/>
      <c r="G112" s="1"/>
      <c r="H112" s="1"/>
      <c r="I112" s="1"/>
    </row>
    <row r="113" spans="1:9">
      <c r="A113" s="1"/>
      <c r="B113" s="1"/>
      <c r="C113" s="1"/>
      <c r="D113" s="1"/>
      <c r="E113" s="1"/>
      <c r="F113" s="1"/>
      <c r="G113" s="1"/>
      <c r="H113" s="1"/>
      <c r="I113" s="1"/>
    </row>
    <row r="114" spans="1:9">
      <c r="A114" s="1"/>
      <c r="B114" s="1"/>
      <c r="C114" s="1"/>
      <c r="D114" s="1"/>
      <c r="E114" s="1"/>
      <c r="F114" s="1"/>
      <c r="G114" s="1"/>
      <c r="H114" s="1"/>
      <c r="I114" s="1"/>
    </row>
    <row r="115" spans="1:9">
      <c r="A115" s="1"/>
      <c r="B115" s="1"/>
      <c r="C115" s="1"/>
      <c r="D115" s="1"/>
      <c r="E115" s="1"/>
      <c r="F115" s="1"/>
      <c r="G115" s="1"/>
      <c r="H115" s="1"/>
      <c r="I115" s="1"/>
    </row>
    <row r="116" spans="1:9">
      <c r="A116" s="1"/>
      <c r="B116" s="1"/>
      <c r="C116" s="1"/>
      <c r="D116" s="1"/>
      <c r="E116" s="1"/>
      <c r="F116" s="1"/>
      <c r="G116" s="1"/>
      <c r="H116" s="1"/>
      <c r="I116" s="1"/>
    </row>
    <row r="117" spans="1:9">
      <c r="A117" s="1"/>
      <c r="B117" s="1"/>
      <c r="C117" s="1"/>
      <c r="D117" s="1"/>
      <c r="E117" s="1"/>
      <c r="F117" s="1"/>
      <c r="G117" s="1"/>
      <c r="H117" s="1"/>
      <c r="I117" s="1"/>
    </row>
    <row r="118" spans="1:9">
      <c r="A118" s="1"/>
      <c r="B118" s="1"/>
      <c r="C118" s="1"/>
      <c r="D118" s="1"/>
      <c r="E118" s="1"/>
      <c r="F118" s="1"/>
      <c r="G118" s="1"/>
      <c r="H118" s="1"/>
      <c r="I118" s="1"/>
    </row>
    <row r="119" spans="1:9">
      <c r="A119" s="1"/>
      <c r="B119" s="1"/>
      <c r="C119" s="1"/>
      <c r="D119" s="1"/>
      <c r="E119" s="1"/>
      <c r="F119" s="1"/>
      <c r="G119" s="1"/>
      <c r="H119" s="1"/>
      <c r="I119" s="1"/>
    </row>
    <row r="120" spans="1:9">
      <c r="A120" s="1"/>
      <c r="B120" s="1"/>
      <c r="C120" s="1"/>
      <c r="D120" s="1"/>
      <c r="E120" s="1"/>
      <c r="F120" s="1"/>
      <c r="G120" s="1"/>
      <c r="H120" s="1"/>
      <c r="I120" s="1"/>
    </row>
    <row r="121" spans="1:9">
      <c r="A121" s="1"/>
      <c r="B121" s="1"/>
      <c r="C121" s="1"/>
      <c r="D121" s="1"/>
      <c r="E121" s="1"/>
      <c r="F121" s="1"/>
      <c r="G121" s="1"/>
      <c r="H121" s="1"/>
      <c r="I121" s="1"/>
    </row>
    <row r="122" spans="1:9">
      <c r="A122" s="1"/>
      <c r="B122" s="1"/>
      <c r="C122" s="1"/>
      <c r="D122" s="1"/>
      <c r="E122" s="1"/>
      <c r="F122" s="1"/>
      <c r="G122" s="1"/>
      <c r="H122" s="1"/>
      <c r="I122" s="1"/>
    </row>
    <row r="123" spans="1:9">
      <c r="A123" s="1"/>
      <c r="B123" s="1"/>
      <c r="C123" s="1"/>
      <c r="D123" s="1"/>
      <c r="E123" s="1"/>
      <c r="F123" s="1"/>
      <c r="G123" s="1"/>
      <c r="H123" s="1"/>
      <c r="I123" s="1"/>
    </row>
    <row r="124" spans="1:9">
      <c r="A124" s="1"/>
      <c r="B124" s="1"/>
      <c r="C124" s="1"/>
      <c r="D124" s="1"/>
      <c r="E124" s="1"/>
      <c r="F124" s="1"/>
      <c r="G124" s="1"/>
      <c r="H124" s="1"/>
      <c r="I124" s="1"/>
    </row>
    <row r="125" spans="1:9">
      <c r="A125" s="1"/>
      <c r="B125" s="1"/>
      <c r="C125" s="1"/>
      <c r="D125" s="1"/>
      <c r="E125" s="1"/>
      <c r="F125" s="1"/>
      <c r="G125" s="1"/>
      <c r="H125" s="1"/>
      <c r="I125" s="1"/>
    </row>
    <row r="126" spans="1:9">
      <c r="A126" s="1"/>
      <c r="B126" s="1"/>
      <c r="C126" s="1"/>
      <c r="D126" s="1"/>
      <c r="E126" s="1"/>
      <c r="F126" s="1"/>
      <c r="G126" s="1"/>
      <c r="H126" s="1"/>
      <c r="I126" s="1"/>
    </row>
    <row r="127" spans="1:9">
      <c r="A127" s="1"/>
      <c r="B127" s="1"/>
      <c r="C127" s="1"/>
      <c r="D127" s="1"/>
      <c r="E127" s="1"/>
      <c r="F127" s="1"/>
      <c r="G127" s="1"/>
      <c r="H127" s="1"/>
      <c r="I127" s="1"/>
    </row>
    <row r="128" spans="1:9">
      <c r="A128" s="1"/>
      <c r="B128" s="1"/>
      <c r="C128" s="1"/>
      <c r="D128" s="1"/>
      <c r="E128" s="1"/>
      <c r="F128" s="1"/>
      <c r="G128" s="1"/>
      <c r="H128" s="1"/>
      <c r="I128" s="1"/>
    </row>
    <row r="129" spans="1:9">
      <c r="A129" s="1"/>
      <c r="B129" s="1"/>
      <c r="C129" s="1"/>
      <c r="D129" s="1"/>
      <c r="E129" s="1"/>
      <c r="F129" s="1"/>
      <c r="G129" s="1"/>
      <c r="H129" s="1"/>
      <c r="I129" s="1"/>
    </row>
    <row r="130" spans="1:9">
      <c r="A130" s="1"/>
      <c r="B130" s="1"/>
      <c r="C130" s="1"/>
      <c r="D130" s="1"/>
      <c r="E130" s="1"/>
      <c r="F130" s="1"/>
      <c r="G130" s="1"/>
      <c r="H130" s="1"/>
      <c r="I130" s="1"/>
    </row>
    <row r="131" spans="1:9">
      <c r="A131" s="1"/>
      <c r="B131" s="1"/>
      <c r="C131" s="1"/>
      <c r="D131" s="1"/>
      <c r="E131" s="1"/>
      <c r="F131" s="1"/>
      <c r="G131" s="1"/>
      <c r="H131" s="1"/>
      <c r="I131" s="1"/>
    </row>
    <row r="132" spans="1:9">
      <c r="A132" s="1"/>
      <c r="B132" s="1"/>
      <c r="C132" s="1"/>
      <c r="D132" s="1"/>
      <c r="E132" s="1"/>
      <c r="F132" s="1"/>
      <c r="G132" s="1"/>
      <c r="H132" s="1"/>
      <c r="I132" s="1"/>
    </row>
    <row r="133" spans="1:9">
      <c r="A133" s="1"/>
      <c r="B133" s="1"/>
      <c r="C133" s="1"/>
      <c r="D133" s="1"/>
      <c r="E133" s="1"/>
      <c r="F133" s="1"/>
      <c r="G133" s="1"/>
      <c r="H133" s="1"/>
      <c r="I133" s="1"/>
    </row>
    <row r="134" spans="1:9">
      <c r="A134" s="1"/>
      <c r="B134" s="1"/>
      <c r="C134" s="1"/>
      <c r="D134" s="1"/>
      <c r="E134" s="1"/>
      <c r="F134" s="1"/>
      <c r="G134" s="1"/>
      <c r="H134" s="1"/>
      <c r="I134" s="1"/>
    </row>
    <row r="135" spans="1:9">
      <c r="A135" s="1"/>
      <c r="B135" s="1"/>
      <c r="C135" s="1"/>
      <c r="D135" s="1"/>
      <c r="E135" s="1"/>
      <c r="F135" s="1"/>
      <c r="G135" s="1"/>
      <c r="H135" s="1"/>
      <c r="I135" s="1"/>
    </row>
    <row r="136" spans="1:9">
      <c r="A136" s="1"/>
      <c r="B136" s="1"/>
      <c r="C136" s="1"/>
      <c r="D136" s="1"/>
      <c r="E136" s="1"/>
      <c r="F136" s="1"/>
      <c r="G136" s="1"/>
      <c r="H136" s="1"/>
      <c r="I136" s="1"/>
    </row>
    <row r="137" spans="1:9">
      <c r="A137" s="1"/>
      <c r="B137" s="1"/>
      <c r="C137" s="1"/>
      <c r="D137" s="1"/>
      <c r="E137" s="1"/>
      <c r="F137" s="1"/>
      <c r="G137" s="1"/>
      <c r="H137" s="1"/>
      <c r="I137" s="1"/>
    </row>
    <row r="138" spans="1:9">
      <c r="A138" s="1"/>
      <c r="B138" s="1"/>
      <c r="C138" s="1"/>
      <c r="D138" s="1"/>
      <c r="E138" s="1"/>
      <c r="F138" s="1"/>
      <c r="G138" s="1"/>
      <c r="H138" s="1"/>
      <c r="I138" s="1"/>
    </row>
    <row r="139" spans="1:9">
      <c r="A139" s="1"/>
      <c r="B139" s="1"/>
      <c r="C139" s="1"/>
      <c r="D139" s="1"/>
      <c r="E139" s="1"/>
      <c r="F139" s="1"/>
      <c r="G139" s="1"/>
      <c r="H139" s="1"/>
      <c r="I139" s="1"/>
    </row>
    <row r="140" spans="1:9">
      <c r="A140" s="1"/>
      <c r="B140" s="1"/>
      <c r="C140" s="1"/>
      <c r="D140" s="1"/>
      <c r="E140" s="1"/>
      <c r="F140" s="1"/>
      <c r="G140" s="1"/>
      <c r="H140" s="1"/>
      <c r="I140" s="1"/>
    </row>
    <row r="141" spans="1:9">
      <c r="A141" s="1"/>
      <c r="B141" s="1"/>
      <c r="C141" s="1"/>
      <c r="D141" s="1"/>
      <c r="E141" s="1"/>
      <c r="F141" s="1"/>
      <c r="G141" s="1"/>
      <c r="H141" s="1"/>
      <c r="I141" s="1"/>
    </row>
    <row r="142" spans="1:9">
      <c r="A142" s="1"/>
      <c r="B142" s="1"/>
      <c r="C142" s="1"/>
      <c r="D142" s="1"/>
      <c r="E142" s="1"/>
      <c r="F142" s="1"/>
      <c r="G142" s="1"/>
      <c r="H142" s="1"/>
      <c r="I142" s="1"/>
    </row>
    <row r="143" spans="1:9">
      <c r="A143" s="1"/>
      <c r="B143" s="1"/>
      <c r="C143" s="1"/>
      <c r="D143" s="1"/>
      <c r="E143" s="1"/>
      <c r="F143" s="1"/>
      <c r="G143" s="1"/>
      <c r="H143" s="1"/>
      <c r="I143" s="1"/>
    </row>
    <row r="144" spans="1:9">
      <c r="A144" s="1"/>
      <c r="B144" s="1"/>
      <c r="C144" s="1"/>
      <c r="D144" s="1"/>
      <c r="E144" s="1"/>
      <c r="F144" s="1"/>
      <c r="G144" s="1"/>
      <c r="H144" s="1"/>
      <c r="I144" s="1"/>
    </row>
    <row r="145" spans="1:9">
      <c r="A145" s="1"/>
      <c r="B145" s="1"/>
      <c r="C145" s="1"/>
      <c r="D145" s="1"/>
      <c r="E145" s="1"/>
      <c r="F145" s="1"/>
      <c r="G145" s="1"/>
      <c r="H145" s="1"/>
      <c r="I145" s="1"/>
    </row>
    <row r="146" spans="1:9">
      <c r="A146" s="1"/>
      <c r="B146" s="1"/>
      <c r="C146" s="1"/>
      <c r="D146" s="1"/>
      <c r="E146" s="1"/>
      <c r="F146" s="1"/>
      <c r="G146" s="1"/>
      <c r="H146" s="1"/>
      <c r="I146" s="1"/>
    </row>
    <row r="147" spans="1:9">
      <c r="A147" s="1"/>
      <c r="B147" s="1"/>
      <c r="C147" s="1"/>
      <c r="D147" s="1"/>
      <c r="E147" s="1"/>
      <c r="F147" s="1"/>
      <c r="G147" s="1"/>
      <c r="H147" s="1"/>
      <c r="I147" s="1"/>
    </row>
    <row r="148" spans="1:9">
      <c r="A148" s="1"/>
      <c r="B148" s="1"/>
      <c r="C148" s="1"/>
      <c r="D148" s="1"/>
      <c r="E148" s="1"/>
      <c r="F148" s="1"/>
      <c r="G148" s="1"/>
      <c r="H148" s="1"/>
      <c r="I148" s="1"/>
    </row>
    <row r="149" spans="1:9">
      <c r="A149" s="1"/>
      <c r="B149" s="1"/>
      <c r="C149" s="1"/>
      <c r="D149" s="1"/>
      <c r="E149" s="1"/>
      <c r="F149" s="1"/>
      <c r="G149" s="1"/>
      <c r="H149" s="1"/>
      <c r="I149" s="1"/>
    </row>
    <row r="150" spans="1:9">
      <c r="A150" s="1"/>
      <c r="B150" s="1"/>
      <c r="C150" s="1"/>
      <c r="D150" s="1"/>
      <c r="E150" s="1"/>
      <c r="F150" s="1"/>
      <c r="G150" s="1"/>
      <c r="H150" s="1"/>
      <c r="I150" s="1"/>
    </row>
    <row r="151" spans="1:9">
      <c r="A151" s="1"/>
      <c r="B151" s="1"/>
      <c r="C151" s="1"/>
      <c r="D151" s="1"/>
      <c r="E151" s="1"/>
      <c r="F151" s="1"/>
      <c r="G151" s="1"/>
      <c r="H151" s="1"/>
      <c r="I151" s="1"/>
    </row>
    <row r="152" spans="1:9">
      <c r="A152" s="1"/>
      <c r="B152" s="1"/>
      <c r="C152" s="1"/>
      <c r="D152" s="1"/>
      <c r="E152" s="1"/>
      <c r="F152" s="1"/>
      <c r="G152" s="1"/>
      <c r="H152" s="1"/>
      <c r="I152" s="1"/>
    </row>
    <row r="153" spans="1:9">
      <c r="A153" s="1"/>
      <c r="B153" s="1"/>
      <c r="C153" s="1"/>
      <c r="D153" s="1"/>
      <c r="E153" s="1"/>
      <c r="F153" s="1"/>
      <c r="G153" s="1"/>
      <c r="H153" s="1"/>
      <c r="I153" s="1"/>
    </row>
    <row r="154" spans="1:9">
      <c r="A154" s="1"/>
      <c r="B154" s="1"/>
      <c r="C154" s="1"/>
      <c r="D154" s="1"/>
      <c r="E154" s="1"/>
      <c r="F154" s="1"/>
      <c r="G154" s="1"/>
      <c r="H154" s="1"/>
      <c r="I154" s="1"/>
    </row>
    <row r="155" spans="1:9">
      <c r="A155" s="1"/>
      <c r="B155" s="1"/>
      <c r="C155" s="1"/>
      <c r="D155" s="1"/>
      <c r="E155" s="1"/>
      <c r="F155" s="1"/>
      <c r="G155" s="1"/>
      <c r="H155" s="1"/>
      <c r="I155" s="1"/>
    </row>
    <row r="156" spans="1:9">
      <c r="A156" s="1"/>
      <c r="B156" s="1"/>
      <c r="C156" s="1"/>
      <c r="D156" s="1"/>
      <c r="E156" s="1"/>
      <c r="F156" s="1"/>
      <c r="G156" s="1"/>
      <c r="H156" s="1"/>
      <c r="I156" s="1"/>
    </row>
    <row r="157" spans="1:9">
      <c r="A157" s="1"/>
      <c r="B157" s="1"/>
      <c r="C157" s="1"/>
      <c r="D157" s="1"/>
      <c r="E157" s="1"/>
      <c r="F157" s="1"/>
      <c r="G157" s="1"/>
      <c r="H157" s="1"/>
      <c r="I157" s="1"/>
    </row>
    <row r="158" spans="1:9">
      <c r="A158" s="1"/>
      <c r="B158" s="1"/>
      <c r="C158" s="1"/>
      <c r="D158" s="1"/>
      <c r="E158" s="1"/>
      <c r="F158" s="1"/>
      <c r="G158" s="1"/>
      <c r="H158" s="1"/>
      <c r="I158" s="1"/>
    </row>
    <row r="159" spans="1:9">
      <c r="A159" s="1"/>
      <c r="B159" s="1"/>
      <c r="C159" s="1"/>
      <c r="D159" s="1"/>
      <c r="E159" s="1"/>
      <c r="F159" s="1"/>
      <c r="G159" s="1"/>
      <c r="H159" s="1"/>
      <c r="I159" s="1"/>
    </row>
    <row r="160" spans="1:9">
      <c r="A160" s="1"/>
      <c r="B160" s="1"/>
      <c r="C160" s="1"/>
      <c r="D160" s="1"/>
      <c r="E160" s="1"/>
      <c r="F160" s="1"/>
      <c r="G160" s="1"/>
      <c r="H160" s="1"/>
      <c r="I160" s="1"/>
    </row>
    <row r="161" spans="1:9">
      <c r="A161" s="1"/>
      <c r="B161" s="1"/>
      <c r="C161" s="1"/>
      <c r="D161" s="1"/>
      <c r="E161" s="1"/>
      <c r="F161" s="1"/>
      <c r="G161" s="1"/>
      <c r="H161" s="1"/>
      <c r="I161" s="1"/>
    </row>
    <row r="162" spans="1:9">
      <c r="A162" s="1"/>
      <c r="B162" s="1"/>
      <c r="C162" s="1"/>
      <c r="D162" s="1"/>
      <c r="E162" s="1"/>
      <c r="F162" s="1"/>
      <c r="G162" s="1"/>
      <c r="H162" s="1"/>
      <c r="I162" s="1"/>
    </row>
    <row r="163" spans="1:9">
      <c r="A163" s="1"/>
      <c r="B163" s="1"/>
      <c r="C163" s="1"/>
      <c r="D163" s="1"/>
      <c r="E163" s="1"/>
      <c r="F163" s="1"/>
      <c r="G163" s="1"/>
      <c r="H163" s="1"/>
      <c r="I163" s="1"/>
    </row>
    <row r="164" spans="1:9">
      <c r="A164" s="1"/>
      <c r="B164" s="1"/>
      <c r="C164" s="1"/>
      <c r="D164" s="1"/>
      <c r="E164" s="1"/>
      <c r="F164" s="1"/>
      <c r="G164" s="1"/>
      <c r="H164" s="1"/>
      <c r="I164" s="1"/>
    </row>
    <row r="165" spans="1:9">
      <c r="A165" s="1"/>
      <c r="B165" s="1"/>
      <c r="C165" s="1"/>
      <c r="D165" s="1"/>
      <c r="E165" s="1"/>
      <c r="F165" s="1"/>
      <c r="G165" s="1"/>
      <c r="H165" s="1"/>
      <c r="I165" s="1"/>
    </row>
    <row r="166" spans="1:9">
      <c r="A166" s="1"/>
      <c r="B166" s="1"/>
      <c r="C166" s="1"/>
      <c r="D166" s="1"/>
      <c r="E166" s="1"/>
      <c r="F166" s="1"/>
      <c r="G166" s="1"/>
      <c r="H166" s="1"/>
      <c r="I166" s="1"/>
    </row>
    <row r="167" spans="1:9">
      <c r="A167" s="1"/>
      <c r="B167" s="1"/>
      <c r="C167" s="1"/>
      <c r="D167" s="1"/>
      <c r="E167" s="1"/>
      <c r="F167" s="1"/>
      <c r="G167" s="1"/>
      <c r="H167" s="1"/>
      <c r="I167" s="1"/>
    </row>
    <row r="168" spans="1:9">
      <c r="A168" s="1"/>
      <c r="B168" s="1"/>
      <c r="C168" s="1"/>
      <c r="D168" s="1"/>
      <c r="E168" s="1"/>
      <c r="F168" s="1"/>
      <c r="G168" s="1"/>
      <c r="H168" s="1"/>
      <c r="I168" s="1"/>
    </row>
    <row r="169" spans="1:9">
      <c r="A169" s="1"/>
      <c r="B169" s="1"/>
      <c r="C169" s="1"/>
      <c r="D169" s="1"/>
      <c r="E169" s="1"/>
      <c r="F169" s="1"/>
      <c r="G169" s="1"/>
      <c r="H169" s="1"/>
      <c r="I169" s="1"/>
    </row>
    <row r="170" spans="1:9">
      <c r="A170" s="1"/>
      <c r="B170" s="1"/>
      <c r="C170" s="1"/>
      <c r="D170" s="1"/>
      <c r="E170" s="1"/>
      <c r="F170" s="1"/>
      <c r="G170" s="1"/>
      <c r="H170" s="1"/>
      <c r="I170" s="1"/>
    </row>
    <row r="171" spans="1:9">
      <c r="A171" s="1"/>
      <c r="B171" s="1"/>
      <c r="C171" s="1"/>
      <c r="D171" s="1"/>
      <c r="E171" s="1"/>
      <c r="F171" s="1"/>
      <c r="G171" s="1"/>
      <c r="H171" s="1"/>
      <c r="I171" s="1"/>
    </row>
    <row r="172" spans="1:9">
      <c r="A172" s="1"/>
      <c r="B172" s="1"/>
      <c r="C172" s="1"/>
      <c r="D172" s="1"/>
      <c r="E172" s="1"/>
      <c r="F172" s="1"/>
      <c r="G172" s="1"/>
      <c r="H172" s="1"/>
      <c r="I172" s="1"/>
    </row>
    <row r="173" spans="1:9">
      <c r="A173" s="1"/>
      <c r="B173" s="1"/>
      <c r="C173" s="1"/>
      <c r="D173" s="1"/>
      <c r="E173" s="1"/>
      <c r="F173" s="1"/>
      <c r="G173" s="1"/>
      <c r="H173" s="1"/>
      <c r="I173" s="1"/>
    </row>
    <row r="174" spans="1:9">
      <c r="A174" s="1"/>
      <c r="B174" s="1"/>
      <c r="C174" s="1"/>
      <c r="D174" s="1"/>
      <c r="E174" s="1"/>
      <c r="F174" s="1"/>
      <c r="G174" s="1"/>
      <c r="H174" s="1"/>
      <c r="I174" s="1"/>
    </row>
    <row r="175" spans="1:9">
      <c r="A175" s="1"/>
      <c r="B175" s="1"/>
      <c r="C175" s="1"/>
      <c r="D175" s="1"/>
      <c r="E175" s="1"/>
      <c r="F175" s="1"/>
      <c r="G175" s="1"/>
      <c r="H175" s="1"/>
      <c r="I175" s="1"/>
    </row>
    <row r="176" spans="1:9">
      <c r="A176" s="1"/>
      <c r="B176" s="1"/>
      <c r="C176" s="1"/>
      <c r="D176" s="1"/>
      <c r="E176" s="1"/>
      <c r="F176" s="1"/>
      <c r="G176" s="1"/>
      <c r="H176" s="1"/>
      <c r="I176" s="1"/>
    </row>
    <row r="177" spans="1:9">
      <c r="A177" s="1"/>
      <c r="B177" s="1"/>
      <c r="C177" s="1"/>
      <c r="D177" s="1"/>
      <c r="E177" s="1"/>
      <c r="F177" s="1"/>
      <c r="G177" s="1"/>
      <c r="H177" s="1"/>
      <c r="I177" s="1"/>
    </row>
    <row r="178" spans="1:9">
      <c r="A178" s="1"/>
      <c r="B178" s="1"/>
      <c r="C178" s="1"/>
      <c r="D178" s="1"/>
      <c r="E178" s="1"/>
      <c r="F178" s="1"/>
      <c r="G178" s="1"/>
      <c r="H178" s="1"/>
      <c r="I178" s="1"/>
    </row>
    <row r="179" spans="1:9">
      <c r="A179" s="1"/>
      <c r="B179" s="1"/>
      <c r="C179" s="1"/>
      <c r="D179" s="1"/>
      <c r="E179" s="1"/>
      <c r="F179" s="1"/>
      <c r="G179" s="1"/>
      <c r="H179" s="1"/>
      <c r="I179" s="1"/>
    </row>
    <row r="180" spans="1:9">
      <c r="A180" s="1"/>
      <c r="B180" s="1"/>
      <c r="C180" s="1"/>
      <c r="D180" s="1"/>
      <c r="E180" s="1"/>
      <c r="F180" s="1"/>
      <c r="G180" s="1"/>
      <c r="H180" s="1"/>
      <c r="I180" s="1"/>
    </row>
    <row r="181" spans="1:9">
      <c r="A181" s="1"/>
      <c r="B181" s="1"/>
      <c r="C181" s="1"/>
      <c r="D181" s="1"/>
      <c r="E181" s="1"/>
      <c r="F181" s="1"/>
      <c r="G181" s="1"/>
      <c r="H181" s="1"/>
      <c r="I181" s="1"/>
    </row>
    <row r="182" spans="1:9">
      <c r="A182" s="1"/>
      <c r="B182" s="1"/>
      <c r="C182" s="1"/>
      <c r="D182" s="1"/>
      <c r="E182" s="1"/>
      <c r="F182" s="1"/>
      <c r="G182" s="1"/>
      <c r="H182" s="1"/>
      <c r="I182" s="1"/>
    </row>
    <row r="183" spans="1:9">
      <c r="A183" s="1"/>
      <c r="B183" s="1"/>
      <c r="C183" s="1"/>
      <c r="D183" s="1"/>
      <c r="E183" s="1"/>
      <c r="F183" s="1"/>
      <c r="G183" s="1"/>
      <c r="H183" s="1"/>
      <c r="I183" s="1"/>
    </row>
    <row r="184" spans="1:9">
      <c r="A184" s="1"/>
      <c r="B184" s="1"/>
      <c r="C184" s="1"/>
      <c r="D184" s="1"/>
      <c r="E184" s="1"/>
      <c r="F184" s="1"/>
      <c r="G184" s="1"/>
      <c r="H184" s="1"/>
      <c r="I184" s="1"/>
    </row>
    <row r="185" spans="1:9">
      <c r="A185" s="1"/>
      <c r="B185" s="1"/>
      <c r="C185" s="1"/>
      <c r="D185" s="1"/>
      <c r="E185" s="1"/>
      <c r="F185" s="1"/>
      <c r="G185" s="1"/>
      <c r="H185" s="1"/>
      <c r="I185" s="1"/>
    </row>
    <row r="186" spans="1:9">
      <c r="A186" s="1"/>
      <c r="B186" s="1"/>
      <c r="C186" s="1"/>
      <c r="D186" s="1"/>
      <c r="E186" s="1"/>
      <c r="F186" s="1"/>
      <c r="G186" s="1"/>
      <c r="H186" s="1"/>
      <c r="I186" s="1"/>
    </row>
    <row r="187" spans="1:9">
      <c r="A187" s="1"/>
      <c r="B187" s="1"/>
      <c r="C187" s="1"/>
      <c r="D187" s="1"/>
      <c r="E187" s="1"/>
      <c r="F187" s="1"/>
      <c r="G187" s="1"/>
      <c r="H187" s="1"/>
      <c r="I187" s="1"/>
    </row>
    <row r="188" spans="1:9">
      <c r="A188" s="1"/>
      <c r="B188" s="1"/>
      <c r="C188" s="1"/>
      <c r="D188" s="1"/>
      <c r="E188" s="1"/>
      <c r="F188" s="1"/>
      <c r="G188" s="1"/>
      <c r="H188" s="1"/>
      <c r="I188" s="1"/>
    </row>
    <row r="189" spans="1:9">
      <c r="A189" s="1"/>
      <c r="B189" s="1"/>
      <c r="C189" s="1"/>
      <c r="D189" s="1"/>
      <c r="E189" s="1"/>
      <c r="F189" s="1"/>
      <c r="G189" s="1"/>
      <c r="H189" s="1"/>
      <c r="I189" s="1"/>
    </row>
    <row r="190" spans="1:9">
      <c r="A190" s="1"/>
      <c r="B190" s="1"/>
      <c r="C190" s="1"/>
      <c r="D190" s="1"/>
      <c r="E190" s="1"/>
      <c r="F190" s="1"/>
      <c r="G190" s="1"/>
      <c r="H190" s="1"/>
      <c r="I190" s="1"/>
    </row>
    <row r="191" spans="1:9">
      <c r="A191" s="1"/>
      <c r="B191" s="1"/>
      <c r="C191" s="1"/>
      <c r="D191" s="1"/>
      <c r="E191" s="1"/>
      <c r="F191" s="1"/>
      <c r="G191" s="1"/>
      <c r="H191" s="1"/>
      <c r="I191" s="1"/>
    </row>
    <row r="192" spans="1:9">
      <c r="A192" s="1"/>
      <c r="B192" s="1"/>
      <c r="C192" s="1"/>
      <c r="D192" s="1"/>
      <c r="E192" s="1"/>
      <c r="F192" s="1"/>
      <c r="G192" s="1"/>
      <c r="H192" s="1"/>
      <c r="I192" s="1"/>
    </row>
    <row r="193" spans="1:9">
      <c r="A193" s="1"/>
      <c r="B193" s="1"/>
      <c r="C193" s="1"/>
      <c r="D193" s="1"/>
      <c r="E193" s="1"/>
      <c r="F193" s="1"/>
      <c r="G193" s="1"/>
      <c r="H193" s="1"/>
      <c r="I193" s="1"/>
    </row>
    <row r="194" spans="1:9">
      <c r="A194" s="1"/>
      <c r="B194" s="1"/>
      <c r="C194" s="1"/>
      <c r="D194" s="1"/>
      <c r="E194" s="1"/>
      <c r="F194" s="1"/>
      <c r="G194" s="1"/>
      <c r="H194" s="1"/>
      <c r="I194" s="1"/>
    </row>
    <row r="195" spans="1:9">
      <c r="A195" s="1"/>
      <c r="B195" s="1"/>
      <c r="C195" s="1"/>
      <c r="D195" s="1"/>
      <c r="E195" s="1"/>
      <c r="F195" s="1"/>
      <c r="G195" s="1"/>
      <c r="H195" s="1"/>
      <c r="I195" s="1"/>
    </row>
    <row r="196" spans="1:9">
      <c r="A196" s="1"/>
      <c r="B196" s="1"/>
      <c r="C196" s="1"/>
      <c r="D196" s="1"/>
      <c r="E196" s="1"/>
      <c r="F196" s="1"/>
      <c r="G196" s="1"/>
      <c r="H196" s="1"/>
      <c r="I196" s="1"/>
    </row>
    <row r="197" spans="1:9">
      <c r="A197" s="1"/>
      <c r="B197" s="1"/>
      <c r="C197" s="1"/>
      <c r="D197" s="1"/>
      <c r="E197" s="1"/>
      <c r="F197" s="1"/>
      <c r="G197" s="1"/>
      <c r="H197" s="1"/>
      <c r="I197" s="1"/>
    </row>
    <row r="198" spans="1:9">
      <c r="A198" s="1"/>
      <c r="B198" s="1"/>
      <c r="C198" s="1"/>
      <c r="D198" s="1"/>
      <c r="E198" s="1"/>
      <c r="F198" s="1"/>
      <c r="G198" s="1"/>
      <c r="H198" s="1"/>
      <c r="I198" s="1"/>
    </row>
    <row r="199" spans="1:9">
      <c r="A199" s="1"/>
      <c r="B199" s="1"/>
      <c r="C199" s="1"/>
      <c r="D199" s="1"/>
      <c r="E199" s="1"/>
      <c r="F199" s="1"/>
      <c r="G199" s="1"/>
      <c r="H199" s="1"/>
      <c r="I199" s="1"/>
    </row>
    <row r="200" spans="1:9">
      <c r="A200" s="1"/>
      <c r="B200" s="1"/>
      <c r="C200" s="1"/>
      <c r="D200" s="1"/>
      <c r="E200" s="1"/>
      <c r="F200" s="1"/>
      <c r="G200" s="1"/>
      <c r="H200" s="1"/>
      <c r="I200" s="1"/>
    </row>
    <row r="201" spans="1:9">
      <c r="A201" s="1"/>
      <c r="B201" s="1"/>
      <c r="C201" s="1"/>
      <c r="D201" s="1"/>
      <c r="E201" s="1"/>
      <c r="F201" s="1"/>
      <c r="G201" s="1"/>
      <c r="H201" s="1"/>
      <c r="I201" s="1"/>
    </row>
    <row r="202" spans="1:9">
      <c r="A202" s="1"/>
      <c r="B202" s="1"/>
      <c r="C202" s="1"/>
      <c r="D202" s="1"/>
      <c r="E202" s="1"/>
      <c r="F202" s="1"/>
      <c r="G202" s="1"/>
      <c r="H202" s="1"/>
      <c r="I202" s="1"/>
    </row>
    <row r="203" spans="1:9">
      <c r="A203" s="1"/>
      <c r="B203" s="1"/>
      <c r="C203" s="1"/>
      <c r="D203" s="1"/>
      <c r="E203" s="1"/>
      <c r="F203" s="1"/>
      <c r="G203" s="1"/>
      <c r="H203" s="1"/>
      <c r="I203" s="1"/>
    </row>
    <row r="204" spans="1:9">
      <c r="A204" s="1"/>
      <c r="B204" s="1"/>
      <c r="C204" s="1"/>
      <c r="D204" s="1"/>
      <c r="E204" s="1"/>
      <c r="F204" s="1"/>
      <c r="G204" s="1"/>
      <c r="H204" s="1"/>
      <c r="I204" s="1"/>
    </row>
    <row r="205" spans="1:9">
      <c r="A205" s="1"/>
      <c r="B205" s="1"/>
      <c r="C205" s="1"/>
      <c r="D205" s="1"/>
      <c r="E205" s="1"/>
      <c r="F205" s="1"/>
      <c r="G205" s="1"/>
      <c r="H205" s="1"/>
      <c r="I205" s="1"/>
    </row>
    <row r="206" spans="1:9">
      <c r="A206" s="1"/>
      <c r="B206" s="1"/>
      <c r="C206" s="1"/>
      <c r="D206" s="1"/>
      <c r="E206" s="1"/>
      <c r="F206" s="1"/>
      <c r="G206" s="1"/>
      <c r="H206" s="1"/>
      <c r="I206" s="1"/>
    </row>
    <row r="207" spans="1:9">
      <c r="A207" s="1"/>
      <c r="B207" s="1"/>
      <c r="C207" s="1"/>
      <c r="D207" s="1"/>
      <c r="E207" s="1"/>
      <c r="F207" s="1"/>
      <c r="G207" s="1"/>
      <c r="H207" s="1"/>
      <c r="I207" s="1"/>
    </row>
    <row r="208" spans="1:9">
      <c r="A208" s="1"/>
      <c r="B208" s="1"/>
      <c r="C208" s="1"/>
      <c r="D208" s="1"/>
      <c r="E208" s="1"/>
      <c r="F208" s="1"/>
      <c r="G208" s="1"/>
      <c r="H208" s="1"/>
      <c r="I208" s="1"/>
    </row>
    <row r="209" spans="1:9">
      <c r="A209" s="1"/>
      <c r="B209" s="1"/>
      <c r="C209" s="1"/>
      <c r="D209" s="1"/>
      <c r="E209" s="1"/>
      <c r="F209" s="1"/>
      <c r="G209" s="1"/>
      <c r="H209" s="1"/>
      <c r="I209" s="1"/>
    </row>
    <row r="210" spans="1:9">
      <c r="A210" s="1"/>
      <c r="B210" s="1"/>
      <c r="C210" s="1"/>
      <c r="D210" s="1"/>
      <c r="E210" s="1"/>
      <c r="F210" s="1"/>
      <c r="G210" s="1"/>
      <c r="H210" s="1"/>
      <c r="I210" s="1"/>
    </row>
    <row r="211" spans="1:9">
      <c r="A211" s="1"/>
      <c r="B211" s="1"/>
      <c r="C211" s="1"/>
      <c r="D211" s="1"/>
      <c r="E211" s="1"/>
      <c r="F211" s="1"/>
      <c r="G211" s="1"/>
      <c r="H211" s="1"/>
      <c r="I211" s="1"/>
    </row>
  </sheetData>
  <mergeCells count="77">
    <mergeCell ref="A1:I1"/>
    <mergeCell ref="A2:I2"/>
    <mergeCell ref="A3:I3"/>
    <mergeCell ref="A4:I4"/>
    <mergeCell ref="B5:D5"/>
    <mergeCell ref="E5:F5"/>
    <mergeCell ref="G5:I5"/>
    <mergeCell ref="A6:I6"/>
    <mergeCell ref="A7:D7"/>
    <mergeCell ref="E7:E11"/>
    <mergeCell ref="B8:D8"/>
    <mergeCell ref="B9:D9"/>
    <mergeCell ref="F9:G9"/>
    <mergeCell ref="H9:I9"/>
    <mergeCell ref="B10:D10"/>
    <mergeCell ref="H10:I10"/>
    <mergeCell ref="B11:D11"/>
    <mergeCell ref="H11:I11"/>
    <mergeCell ref="A12:I12"/>
    <mergeCell ref="A13:D13"/>
    <mergeCell ref="E13:E30"/>
    <mergeCell ref="G13:I13"/>
    <mergeCell ref="B14:D14"/>
    <mergeCell ref="F14:I14"/>
    <mergeCell ref="B15:D15"/>
    <mergeCell ref="G15:I15"/>
    <mergeCell ref="B16:D17"/>
    <mergeCell ref="A22:D22"/>
    <mergeCell ref="F22:G22"/>
    <mergeCell ref="H22:I22"/>
    <mergeCell ref="F16:I16"/>
    <mergeCell ref="F17:G17"/>
    <mergeCell ref="H17:I17"/>
    <mergeCell ref="B18:D18"/>
    <mergeCell ref="F18:I18"/>
    <mergeCell ref="B19:D19"/>
    <mergeCell ref="F19:I19"/>
    <mergeCell ref="B20:D20"/>
    <mergeCell ref="F20:G20"/>
    <mergeCell ref="H20:I20"/>
    <mergeCell ref="A21:D21"/>
    <mergeCell ref="F21:I21"/>
    <mergeCell ref="B25:D25"/>
    <mergeCell ref="F25:G25"/>
    <mergeCell ref="H25:I26"/>
    <mergeCell ref="B26:D27"/>
    <mergeCell ref="F26:G26"/>
    <mergeCell ref="B23:D23"/>
    <mergeCell ref="F23:I23"/>
    <mergeCell ref="A24:B24"/>
    <mergeCell ref="C24:D24"/>
    <mergeCell ref="F24:I24"/>
    <mergeCell ref="E39:F39"/>
    <mergeCell ref="F27:G27"/>
    <mergeCell ref="H27:I28"/>
    <mergeCell ref="B28:D28"/>
    <mergeCell ref="F28:G28"/>
    <mergeCell ref="B29:D29"/>
    <mergeCell ref="F29:G29"/>
    <mergeCell ref="H29:I30"/>
    <mergeCell ref="B30:D30"/>
    <mergeCell ref="F30:G30"/>
    <mergeCell ref="A31:I31"/>
    <mergeCell ref="A35:I35"/>
    <mergeCell ref="A36:I36"/>
    <mergeCell ref="E37:F37"/>
    <mergeCell ref="A38:I38"/>
    <mergeCell ref="A43:I43"/>
    <mergeCell ref="C44:G44"/>
    <mergeCell ref="C45:I46"/>
    <mergeCell ref="A47:I47"/>
    <mergeCell ref="A40:I40"/>
    <mergeCell ref="A41:B41"/>
    <mergeCell ref="C41:D41"/>
    <mergeCell ref="E41:G41"/>
    <mergeCell ref="H41:I41"/>
    <mergeCell ref="A42:I42"/>
  </mergeCells>
  <printOptions horizontalCentered="1" verticalCentered="1"/>
  <pageMargins left="0.23622047244094491" right="0.23622047244094491" top="0.19685039370078741" bottom="0.74803149606299213" header="0.31496062992125984" footer="0.31496062992125984"/>
  <pageSetup paperSize="9" orientation="portrait" cellComments="asDisplayed"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11"/>
  <sheetViews>
    <sheetView zoomScaleNormal="100" workbookViewId="0">
      <selection activeCell="A4" sqref="A4:I4"/>
    </sheetView>
  </sheetViews>
  <sheetFormatPr defaultRowHeight="12.75"/>
  <cols>
    <col min="1" max="1" width="11.5703125" customWidth="1"/>
    <col min="2" max="2" width="14.5703125" customWidth="1"/>
    <col min="3" max="3" width="7.7109375" customWidth="1"/>
    <col min="4" max="4" width="16.85546875" customWidth="1"/>
    <col min="5" max="5" width="3.140625" customWidth="1"/>
    <col min="7" max="7" width="7.85546875" customWidth="1"/>
    <col min="9" max="9" width="16.42578125" customWidth="1"/>
  </cols>
  <sheetData>
    <row r="1" spans="1:63" ht="80.25" customHeight="1">
      <c r="A1" s="142"/>
      <c r="B1" s="143"/>
      <c r="C1" s="143"/>
      <c r="D1" s="143"/>
      <c r="E1" s="143"/>
      <c r="F1" s="143"/>
      <c r="G1" s="143"/>
      <c r="H1" s="143"/>
      <c r="I1" s="163"/>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6.5" customHeight="1">
      <c r="A2" s="164" t="s">
        <v>131</v>
      </c>
      <c r="B2" s="165"/>
      <c r="C2" s="165"/>
      <c r="D2" s="165"/>
      <c r="E2" s="165"/>
      <c r="F2" s="165"/>
      <c r="G2" s="165"/>
      <c r="H2" s="165"/>
      <c r="I2" s="16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7.45" customHeight="1">
      <c r="A3" s="164" t="s">
        <v>132</v>
      </c>
      <c r="B3" s="165"/>
      <c r="C3" s="165"/>
      <c r="D3" s="165"/>
      <c r="E3" s="165"/>
      <c r="F3" s="165"/>
      <c r="G3" s="165"/>
      <c r="H3" s="165"/>
      <c r="I3" s="16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s="1" customFormat="1" ht="20.100000000000001" customHeight="1" thickBot="1">
      <c r="A4" s="167" t="s">
        <v>1</v>
      </c>
      <c r="B4" s="168"/>
      <c r="C4" s="168"/>
      <c r="D4" s="168"/>
      <c r="E4" s="168"/>
      <c r="F4" s="168"/>
      <c r="G4" s="168"/>
      <c r="H4" s="168"/>
      <c r="I4" s="169"/>
    </row>
    <row r="5" spans="1:63" ht="24.75" customHeight="1" thickBot="1">
      <c r="A5" s="33" t="s">
        <v>48</v>
      </c>
      <c r="B5" s="170" t="s">
        <v>53</v>
      </c>
      <c r="C5" s="170"/>
      <c r="D5" s="170"/>
      <c r="E5" s="170" t="s">
        <v>49</v>
      </c>
      <c r="F5" s="170"/>
      <c r="G5" s="282">
        <v>44010</v>
      </c>
      <c r="H5" s="170"/>
      <c r="I5" s="171"/>
      <c r="J5" s="1"/>
    </row>
    <row r="6" spans="1:63" ht="8.1" customHeight="1" thickBot="1">
      <c r="A6" s="180"/>
      <c r="B6" s="181"/>
      <c r="C6" s="181"/>
      <c r="D6" s="181"/>
      <c r="E6" s="181"/>
      <c r="F6" s="181"/>
      <c r="G6" s="181"/>
      <c r="H6" s="181"/>
      <c r="I6" s="182"/>
      <c r="J6" s="1"/>
    </row>
    <row r="7" spans="1:63" s="6" customFormat="1" ht="15">
      <c r="A7" s="183" t="s">
        <v>2</v>
      </c>
      <c r="B7" s="184"/>
      <c r="C7" s="184"/>
      <c r="D7" s="184"/>
      <c r="E7" s="178"/>
      <c r="F7" s="3" t="s">
        <v>3</v>
      </c>
      <c r="G7" s="2"/>
      <c r="H7" s="2"/>
      <c r="I7" s="4"/>
      <c r="J7" s="5"/>
    </row>
    <row r="8" spans="1:63" s="6" customFormat="1" ht="14.25">
      <c r="A8" s="7" t="s">
        <v>33</v>
      </c>
      <c r="B8" s="185" t="s">
        <v>55</v>
      </c>
      <c r="C8" s="185"/>
      <c r="D8" s="185"/>
      <c r="E8" s="189"/>
      <c r="F8" s="8" t="s">
        <v>4</v>
      </c>
      <c r="G8" s="5"/>
      <c r="H8" s="5"/>
      <c r="I8" s="9"/>
      <c r="J8" s="5"/>
    </row>
    <row r="9" spans="1:63" s="6" customFormat="1" ht="15">
      <c r="A9" s="10" t="s">
        <v>34</v>
      </c>
      <c r="B9" s="185" t="s">
        <v>56</v>
      </c>
      <c r="C9" s="185"/>
      <c r="D9" s="185"/>
      <c r="E9" s="189"/>
      <c r="F9" s="186" t="s">
        <v>50</v>
      </c>
      <c r="G9" s="186"/>
      <c r="H9" s="280">
        <v>43984</v>
      </c>
      <c r="I9" s="281"/>
      <c r="J9" s="5"/>
    </row>
    <row r="10" spans="1:63" s="6" customFormat="1" ht="15">
      <c r="A10" s="10" t="s">
        <v>19</v>
      </c>
      <c r="B10" s="185" t="s">
        <v>57</v>
      </c>
      <c r="C10" s="185"/>
      <c r="D10" s="185"/>
      <c r="E10" s="189"/>
      <c r="F10" s="11" t="s">
        <v>51</v>
      </c>
      <c r="G10" s="5"/>
      <c r="H10" s="172">
        <v>43997</v>
      </c>
      <c r="I10" s="173"/>
      <c r="J10" s="5"/>
    </row>
    <row r="11" spans="1:63" s="6" customFormat="1" ht="15.75" thickBot="1">
      <c r="A11" s="12" t="s">
        <v>5</v>
      </c>
      <c r="B11" s="185" t="s">
        <v>6</v>
      </c>
      <c r="C11" s="185"/>
      <c r="D11" s="185"/>
      <c r="E11" s="190"/>
      <c r="F11" s="11" t="s">
        <v>52</v>
      </c>
      <c r="G11" s="13"/>
      <c r="H11" s="172">
        <v>44006</v>
      </c>
      <c r="I11" s="173"/>
      <c r="J11" s="5"/>
    </row>
    <row r="12" spans="1:63" s="6" customFormat="1" ht="8.1" customHeight="1" thickBot="1">
      <c r="A12" s="177"/>
      <c r="B12" s="178"/>
      <c r="C12" s="178"/>
      <c r="D12" s="178"/>
      <c r="E12" s="178"/>
      <c r="F12" s="178"/>
      <c r="G12" s="178"/>
      <c r="H12" s="178"/>
      <c r="I12" s="179"/>
      <c r="J12" s="5"/>
    </row>
    <row r="13" spans="1:63" s="6" customFormat="1" ht="15">
      <c r="A13" s="231" t="s">
        <v>7</v>
      </c>
      <c r="B13" s="232"/>
      <c r="C13" s="232"/>
      <c r="D13" s="233"/>
      <c r="E13" s="173"/>
      <c r="F13" s="14" t="s">
        <v>32</v>
      </c>
      <c r="G13" s="178">
        <f>'Applications-Form-RX Sosnová'!B36</f>
        <v>0</v>
      </c>
      <c r="H13" s="178"/>
      <c r="I13" s="179"/>
      <c r="J13" s="5"/>
    </row>
    <row r="14" spans="1:63" s="6" customFormat="1" ht="14.25">
      <c r="A14" s="7" t="s">
        <v>16</v>
      </c>
      <c r="B14" s="189">
        <f>'Applications-Form-RX Sosnová'!A14:E14</f>
        <v>0</v>
      </c>
      <c r="C14" s="189"/>
      <c r="D14" s="173"/>
      <c r="E14" s="173"/>
      <c r="F14" s="237"/>
      <c r="G14" s="189"/>
      <c r="H14" s="189"/>
      <c r="I14" s="173"/>
      <c r="J14" s="5"/>
    </row>
    <row r="15" spans="1:63" s="6" customFormat="1" ht="14.25">
      <c r="A15" s="7" t="s">
        <v>17</v>
      </c>
      <c r="B15" s="189">
        <f>'Applications-Form-RX Sosnová'!B20:D20</f>
        <v>0</v>
      </c>
      <c r="C15" s="189"/>
      <c r="D15" s="173"/>
      <c r="E15" s="173"/>
      <c r="F15" s="28" t="s">
        <v>25</v>
      </c>
      <c r="G15" s="189">
        <f>'Applications-Form-RX Sosnová'!B39</f>
        <v>0</v>
      </c>
      <c r="H15" s="189"/>
      <c r="I15" s="173"/>
      <c r="J15" s="5"/>
    </row>
    <row r="16" spans="1:63" s="6" customFormat="1" ht="14.25">
      <c r="A16" s="10" t="s">
        <v>18</v>
      </c>
      <c r="B16" s="241" t="str">
        <f>'Applications-Form-RX Sosnová'!F23</f>
        <v/>
      </c>
      <c r="C16" s="241"/>
      <c r="D16" s="242"/>
      <c r="E16" s="173"/>
      <c r="F16" s="237"/>
      <c r="G16" s="189"/>
      <c r="H16" s="189"/>
      <c r="I16" s="173"/>
      <c r="J16" s="5"/>
    </row>
    <row r="17" spans="1:10" s="6" customFormat="1" ht="14.25">
      <c r="A17" s="10"/>
      <c r="B17" s="241"/>
      <c r="C17" s="241"/>
      <c r="D17" s="242"/>
      <c r="E17" s="173"/>
      <c r="F17" s="238" t="s">
        <v>26</v>
      </c>
      <c r="G17" s="239"/>
      <c r="H17" s="189">
        <f>'Applications-Form-RX Sosnová'!B42</f>
        <v>0</v>
      </c>
      <c r="I17" s="173"/>
      <c r="J17" s="5"/>
    </row>
    <row r="18" spans="1:10" s="6" customFormat="1" ht="15">
      <c r="A18" s="27" t="s">
        <v>19</v>
      </c>
      <c r="B18" s="243">
        <f>'Applications-Form-RX Sosnová'!B27:D27</f>
        <v>0</v>
      </c>
      <c r="C18" s="243"/>
      <c r="D18" s="244"/>
      <c r="E18" s="173"/>
      <c r="F18" s="256"/>
      <c r="G18" s="257"/>
      <c r="H18" s="257"/>
      <c r="I18" s="258"/>
      <c r="J18" s="5"/>
    </row>
    <row r="19" spans="1:10" s="6" customFormat="1" ht="15">
      <c r="A19" s="7" t="s">
        <v>21</v>
      </c>
      <c r="B19" s="245">
        <f>'Applications-Form-RX Sosnová'!B30:D30</f>
        <v>0</v>
      </c>
      <c r="C19" s="245"/>
      <c r="D19" s="246"/>
      <c r="E19" s="173"/>
      <c r="F19" s="256" t="s">
        <v>8</v>
      </c>
      <c r="G19" s="257"/>
      <c r="H19" s="257"/>
      <c r="I19" s="258"/>
      <c r="J19" s="5"/>
    </row>
    <row r="20" spans="1:10" s="6" customFormat="1" ht="16.5" customHeight="1">
      <c r="A20" s="7" t="s">
        <v>20</v>
      </c>
      <c r="B20" s="247">
        <f>'Applications-Form-RX Sosnová'!B33:D33</f>
        <v>0</v>
      </c>
      <c r="C20" s="247"/>
      <c r="D20" s="248"/>
      <c r="E20" s="173"/>
      <c r="F20" s="238" t="s">
        <v>27</v>
      </c>
      <c r="G20" s="239"/>
      <c r="H20" s="189">
        <f>'Applications-Form-RX Sosnová'!F51</f>
        <v>0</v>
      </c>
      <c r="I20" s="173"/>
      <c r="J20" s="5"/>
    </row>
    <row r="21" spans="1:10" s="6" customFormat="1" ht="8.1" customHeight="1">
      <c r="A21" s="237"/>
      <c r="B21" s="189"/>
      <c r="C21" s="189"/>
      <c r="D21" s="173"/>
      <c r="E21" s="173"/>
      <c r="F21" s="237"/>
      <c r="G21" s="189"/>
      <c r="H21" s="189"/>
      <c r="I21" s="173"/>
      <c r="J21" s="5"/>
    </row>
    <row r="22" spans="1:10" s="6" customFormat="1" ht="15">
      <c r="A22" s="234" t="s">
        <v>9</v>
      </c>
      <c r="B22" s="235"/>
      <c r="C22" s="235"/>
      <c r="D22" s="236"/>
      <c r="E22" s="173"/>
      <c r="F22" s="238" t="s">
        <v>28</v>
      </c>
      <c r="G22" s="239"/>
      <c r="H22" s="189">
        <f>'Applications-Form-RX Sosnová'!B51</f>
        <v>0</v>
      </c>
      <c r="I22" s="173"/>
      <c r="J22" s="5"/>
    </row>
    <row r="23" spans="1:10" s="6" customFormat="1" ht="14.25">
      <c r="A23" s="7" t="s">
        <v>16</v>
      </c>
      <c r="B23" s="189">
        <f>'Applications-Form-RX Sosnová'!B14:D14</f>
        <v>0</v>
      </c>
      <c r="C23" s="189"/>
      <c r="D23" s="173"/>
      <c r="E23" s="173"/>
      <c r="F23" s="237"/>
      <c r="G23" s="189"/>
      <c r="H23" s="189"/>
      <c r="I23" s="173"/>
      <c r="J23" s="5"/>
    </row>
    <row r="24" spans="1:10" s="6" customFormat="1" ht="15">
      <c r="A24" s="238" t="s">
        <v>22</v>
      </c>
      <c r="B24" s="239"/>
      <c r="C24" s="172">
        <f>'Applications-Form-RX Sosnová'!B17</f>
        <v>0</v>
      </c>
      <c r="D24" s="240"/>
      <c r="E24" s="173"/>
      <c r="F24" s="256" t="s">
        <v>10</v>
      </c>
      <c r="G24" s="257"/>
      <c r="H24" s="257"/>
      <c r="I24" s="258"/>
      <c r="J24" s="5"/>
    </row>
    <row r="25" spans="1:10" s="6" customFormat="1" ht="14.25">
      <c r="A25" s="7" t="s">
        <v>23</v>
      </c>
      <c r="B25" s="189">
        <f>'Applications-Form-RX Sosnová'!B20:D20</f>
        <v>0</v>
      </c>
      <c r="C25" s="189"/>
      <c r="D25" s="173"/>
      <c r="E25" s="173"/>
      <c r="F25" s="251"/>
      <c r="G25" s="252"/>
      <c r="H25" s="189"/>
      <c r="I25" s="173"/>
      <c r="J25" s="5"/>
    </row>
    <row r="26" spans="1:10" s="6" customFormat="1" ht="14.25">
      <c r="A26" s="10" t="s">
        <v>24</v>
      </c>
      <c r="B26" s="241">
        <f>'Applications-Form-RX Sosnová'!B23</f>
        <v>0</v>
      </c>
      <c r="C26" s="241"/>
      <c r="D26" s="242"/>
      <c r="E26" s="173"/>
      <c r="F26" s="238" t="s">
        <v>29</v>
      </c>
      <c r="G26" s="239"/>
      <c r="H26" s="189"/>
      <c r="I26" s="173"/>
      <c r="J26" s="5"/>
    </row>
    <row r="27" spans="1:10" s="6" customFormat="1" ht="14.25">
      <c r="A27" s="10"/>
      <c r="B27" s="241"/>
      <c r="C27" s="241"/>
      <c r="D27" s="242"/>
      <c r="E27" s="173"/>
      <c r="F27" s="237"/>
      <c r="G27" s="189"/>
      <c r="H27" s="189"/>
      <c r="I27" s="173"/>
      <c r="J27" s="5"/>
    </row>
    <row r="28" spans="1:10" s="6" customFormat="1" ht="14.25">
      <c r="A28" s="27" t="s">
        <v>19</v>
      </c>
      <c r="B28" s="243">
        <f>'Applications-Form-RX Sosnová'!B27:D27</f>
        <v>0</v>
      </c>
      <c r="C28" s="243"/>
      <c r="D28" s="244"/>
      <c r="E28" s="173"/>
      <c r="F28" s="238" t="s">
        <v>30</v>
      </c>
      <c r="G28" s="239"/>
      <c r="H28" s="189"/>
      <c r="I28" s="173"/>
      <c r="J28" s="5"/>
    </row>
    <row r="29" spans="1:10" s="6" customFormat="1" ht="14.25">
      <c r="A29" s="27" t="s">
        <v>21</v>
      </c>
      <c r="B29" s="245">
        <f>'Applications-Form-RX Sosnová'!B30:D30</f>
        <v>0</v>
      </c>
      <c r="C29" s="245"/>
      <c r="D29" s="246"/>
      <c r="E29" s="173"/>
      <c r="F29" s="237"/>
      <c r="G29" s="189"/>
      <c r="H29" s="172">
        <f>'Applications-Form-RX Sosnová'!B54</f>
        <v>0</v>
      </c>
      <c r="I29" s="240"/>
      <c r="J29" s="5"/>
    </row>
    <row r="30" spans="1:10" s="6" customFormat="1" ht="15" thickBot="1">
      <c r="A30" s="12" t="s">
        <v>20</v>
      </c>
      <c r="B30" s="249">
        <f>'Applications-Form-RX Sosnová'!B33:D33</f>
        <v>0</v>
      </c>
      <c r="C30" s="249"/>
      <c r="D30" s="250"/>
      <c r="E30" s="176"/>
      <c r="F30" s="253" t="s">
        <v>31</v>
      </c>
      <c r="G30" s="254"/>
      <c r="H30" s="175"/>
      <c r="I30" s="255"/>
      <c r="J30" s="5"/>
    </row>
    <row r="31" spans="1:10" s="6" customFormat="1" ht="8.1" customHeight="1" thickBot="1">
      <c r="A31" s="266"/>
      <c r="B31" s="267"/>
      <c r="C31" s="267"/>
      <c r="D31" s="267"/>
      <c r="E31" s="267"/>
      <c r="F31" s="267"/>
      <c r="G31" s="267"/>
      <c r="H31" s="267"/>
      <c r="I31" s="268"/>
      <c r="J31" s="5"/>
    </row>
    <row r="32" spans="1:10" s="16" customFormat="1" ht="12" customHeight="1">
      <c r="A32" s="67" t="s">
        <v>11</v>
      </c>
      <c r="B32" s="68"/>
      <c r="C32" s="68"/>
      <c r="D32" s="68"/>
      <c r="E32" s="68"/>
      <c r="F32" s="68"/>
      <c r="G32" s="68"/>
      <c r="H32" s="68"/>
      <c r="I32" s="69"/>
      <c r="J32" s="15"/>
    </row>
    <row r="33" spans="1:10" s="16" customFormat="1" ht="14.25">
      <c r="A33" s="70"/>
      <c r="B33" s="71"/>
      <c r="C33" s="71"/>
      <c r="D33" s="71"/>
      <c r="E33" s="71"/>
      <c r="F33" s="71"/>
      <c r="G33" s="71"/>
      <c r="H33" s="71"/>
      <c r="I33" s="72"/>
      <c r="J33" s="15"/>
    </row>
    <row r="34" spans="1:10" s="16" customFormat="1" ht="15" thickBot="1">
      <c r="A34" s="73"/>
      <c r="B34" s="74"/>
      <c r="C34" s="74"/>
      <c r="D34" s="74"/>
      <c r="E34" s="74"/>
      <c r="F34" s="74"/>
      <c r="G34" s="74"/>
      <c r="H34" s="74"/>
      <c r="I34" s="75"/>
      <c r="J34" s="15"/>
    </row>
    <row r="35" spans="1:10" s="16" customFormat="1" ht="8.1" customHeight="1" thickBot="1">
      <c r="A35" s="277"/>
      <c r="B35" s="278"/>
      <c r="C35" s="278"/>
      <c r="D35" s="278"/>
      <c r="E35" s="278"/>
      <c r="F35" s="278"/>
      <c r="G35" s="278"/>
      <c r="H35" s="278"/>
      <c r="I35" s="279"/>
      <c r="J35" s="15"/>
    </row>
    <row r="36" spans="1:10" s="16" customFormat="1" ht="18.75" customHeight="1">
      <c r="A36" s="271"/>
      <c r="B36" s="272"/>
      <c r="C36" s="272"/>
      <c r="D36" s="272"/>
      <c r="E36" s="272"/>
      <c r="F36" s="272"/>
      <c r="G36" s="272"/>
      <c r="H36" s="272"/>
      <c r="I36" s="273"/>
      <c r="J36" s="15"/>
    </row>
    <row r="37" spans="1:10" s="16" customFormat="1" ht="14.25">
      <c r="A37" s="20" t="s">
        <v>36</v>
      </c>
      <c r="B37" s="30">
        <f>'Applications-Form-RX Sosnová'!F36</f>
        <v>0</v>
      </c>
      <c r="C37" s="15" t="s">
        <v>37</v>
      </c>
      <c r="D37" s="30">
        <f>'Applications-Form-RX Sosnová'!F39</f>
        <v>0</v>
      </c>
      <c r="E37" s="270" t="s">
        <v>47</v>
      </c>
      <c r="F37" s="270"/>
      <c r="G37" s="30">
        <f>'Applications-Form-RX Sosnová'!F42</f>
        <v>0</v>
      </c>
      <c r="H37" s="15" t="s">
        <v>42</v>
      </c>
      <c r="I37" s="31">
        <f>'Applications-Form-RX Sosnová'!I45</f>
        <v>0</v>
      </c>
      <c r="J37" s="15"/>
    </row>
    <row r="38" spans="1:10" s="16" customFormat="1" ht="14.25">
      <c r="A38" s="274"/>
      <c r="B38" s="275"/>
      <c r="C38" s="275"/>
      <c r="D38" s="275"/>
      <c r="E38" s="275"/>
      <c r="F38" s="275"/>
      <c r="G38" s="275"/>
      <c r="H38" s="275"/>
      <c r="I38" s="276"/>
      <c r="J38" s="15"/>
    </row>
    <row r="39" spans="1:10" s="16" customFormat="1" ht="14.25">
      <c r="A39" s="20" t="s">
        <v>38</v>
      </c>
      <c r="B39" s="30">
        <f>'Applications-Form-RX Sosnová'!D45</f>
        <v>0</v>
      </c>
      <c r="C39" s="15" t="s">
        <v>12</v>
      </c>
      <c r="D39" s="30">
        <f>'Applications-Form-RX Sosnová'!B45</f>
        <v>0</v>
      </c>
      <c r="E39" s="270" t="s">
        <v>39</v>
      </c>
      <c r="F39" s="270"/>
      <c r="G39" s="30">
        <f>'Applications-Form-RX Sosnová'!F45</f>
        <v>0</v>
      </c>
      <c r="H39" s="15"/>
      <c r="I39" s="21"/>
      <c r="J39" s="15"/>
    </row>
    <row r="40" spans="1:10" s="16" customFormat="1" ht="14.25">
      <c r="A40" s="274"/>
      <c r="B40" s="275"/>
      <c r="C40" s="275"/>
      <c r="D40" s="275"/>
      <c r="E40" s="275"/>
      <c r="F40" s="275"/>
      <c r="G40" s="275"/>
      <c r="H40" s="275"/>
      <c r="I40" s="276"/>
      <c r="J40" s="15"/>
    </row>
    <row r="41" spans="1:10" s="16" customFormat="1" ht="14.25">
      <c r="A41" s="269" t="s">
        <v>40</v>
      </c>
      <c r="B41" s="270"/>
      <c r="C41" s="275">
        <f>'Applications-Form-RX Sosnová'!B48</f>
        <v>0</v>
      </c>
      <c r="D41" s="275"/>
      <c r="E41" s="275" t="s">
        <v>41</v>
      </c>
      <c r="F41" s="275"/>
      <c r="G41" s="275"/>
      <c r="H41" s="275">
        <f>'Applications-Form-RX Sosnová'!F48</f>
        <v>0</v>
      </c>
      <c r="I41" s="276"/>
      <c r="J41" s="15"/>
    </row>
    <row r="42" spans="1:10" s="16" customFormat="1" ht="15" thickBot="1">
      <c r="A42" s="259"/>
      <c r="B42" s="260"/>
      <c r="C42" s="260"/>
      <c r="D42" s="260"/>
      <c r="E42" s="260"/>
      <c r="F42" s="260"/>
      <c r="G42" s="260"/>
      <c r="H42" s="260"/>
      <c r="I42" s="261"/>
      <c r="J42" s="15"/>
    </row>
    <row r="43" spans="1:10" s="15" customFormat="1" ht="8.1" customHeight="1" thickBot="1">
      <c r="A43" s="277"/>
      <c r="B43" s="278"/>
      <c r="C43" s="278"/>
      <c r="D43" s="278"/>
      <c r="E43" s="278"/>
      <c r="F43" s="278"/>
      <c r="G43" s="278"/>
      <c r="H43" s="278"/>
      <c r="I43" s="273"/>
    </row>
    <row r="44" spans="1:10" s="15" customFormat="1" ht="15" thickBot="1">
      <c r="A44" s="17" t="s">
        <v>43</v>
      </c>
      <c r="B44" s="29">
        <f>'Applications-Form-RX Sosnová'!F54</f>
        <v>0</v>
      </c>
      <c r="C44" s="230" t="s">
        <v>44</v>
      </c>
      <c r="D44" s="230"/>
      <c r="E44" s="230"/>
      <c r="F44" s="230"/>
      <c r="G44" s="230"/>
      <c r="H44" s="76" t="s">
        <v>120</v>
      </c>
      <c r="I44" s="81">
        <f>'Applications-Form-RX Sosnová'!I14</f>
        <v>0</v>
      </c>
    </row>
    <row r="45" spans="1:10" s="16" customFormat="1" ht="14.25">
      <c r="A45" s="20" t="s">
        <v>45</v>
      </c>
      <c r="B45" s="30">
        <f>'Applications-Form-RX Sosnová'!H54</f>
        <v>0</v>
      </c>
      <c r="C45" s="262">
        <f>'Applications-Form-RX Sosnová'!D56</f>
        <v>0</v>
      </c>
      <c r="D45" s="262"/>
      <c r="E45" s="262"/>
      <c r="F45" s="262"/>
      <c r="G45" s="262"/>
      <c r="H45" s="262"/>
      <c r="I45" s="263"/>
    </row>
    <row r="46" spans="1:10" s="16" customFormat="1" ht="15" thickBot="1">
      <c r="A46" s="23" t="s">
        <v>46</v>
      </c>
      <c r="B46" s="32">
        <f>'Applications-Form-RX Sosnová'!B56</f>
        <v>0</v>
      </c>
      <c r="C46" s="264"/>
      <c r="D46" s="264"/>
      <c r="E46" s="264"/>
      <c r="F46" s="264"/>
      <c r="G46" s="264"/>
      <c r="H46" s="264"/>
      <c r="I46" s="265"/>
    </row>
    <row r="47" spans="1:10" s="16" customFormat="1" ht="15" thickBot="1">
      <c r="A47" s="259"/>
      <c r="B47" s="260"/>
      <c r="C47" s="260"/>
      <c r="D47" s="260"/>
      <c r="E47" s="260"/>
      <c r="F47" s="260"/>
      <c r="G47" s="260"/>
      <c r="H47" s="260"/>
      <c r="I47" s="261"/>
    </row>
    <row r="48" spans="1:10" s="16" customFormat="1" ht="14.25">
      <c r="A48" s="17" t="s">
        <v>13</v>
      </c>
      <c r="B48" s="18"/>
      <c r="C48" s="18"/>
      <c r="D48" s="26"/>
      <c r="E48" s="18"/>
      <c r="F48" s="18"/>
      <c r="G48" s="18"/>
      <c r="H48" s="18"/>
      <c r="I48" s="19"/>
    </row>
    <row r="49" spans="1:9" s="16" customFormat="1" ht="14.25">
      <c r="A49" s="20" t="s">
        <v>14</v>
      </c>
      <c r="B49" s="15"/>
      <c r="C49" s="15"/>
      <c r="D49" s="1"/>
      <c r="E49" s="15"/>
      <c r="F49" s="15"/>
      <c r="G49" s="15"/>
      <c r="H49" s="15"/>
      <c r="I49" s="21"/>
    </row>
    <row r="50" spans="1:9" s="16" customFormat="1" ht="15" thickBot="1">
      <c r="A50" s="23" t="s">
        <v>15</v>
      </c>
      <c r="B50" s="24"/>
      <c r="C50" s="24"/>
      <c r="D50" s="24"/>
      <c r="E50" s="24"/>
      <c r="F50" s="24"/>
      <c r="G50" s="24"/>
      <c r="H50" s="24"/>
      <c r="I50" s="25"/>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row r="79" spans="1:9">
      <c r="A79" s="1"/>
      <c r="B79" s="1"/>
      <c r="C79" s="1"/>
      <c r="D79" s="1"/>
      <c r="E79" s="1"/>
      <c r="F79" s="1"/>
      <c r="G79" s="1"/>
      <c r="H79" s="1"/>
      <c r="I79" s="1"/>
    </row>
    <row r="80" spans="1:9">
      <c r="A80" s="1"/>
      <c r="B80" s="1"/>
      <c r="C80" s="1"/>
      <c r="D80" s="1"/>
      <c r="E80" s="1"/>
      <c r="F80" s="1"/>
      <c r="G80" s="1"/>
      <c r="H80" s="1"/>
      <c r="I80" s="1"/>
    </row>
    <row r="81" spans="1:9">
      <c r="A81" s="1"/>
      <c r="B81" s="1"/>
      <c r="C81" s="1"/>
      <c r="D81" s="1"/>
      <c r="E81" s="1"/>
      <c r="F81" s="1"/>
      <c r="G81" s="1"/>
      <c r="H81" s="1"/>
      <c r="I81" s="1"/>
    </row>
    <row r="82" spans="1:9">
      <c r="A82" s="1"/>
      <c r="B82" s="1"/>
      <c r="C82" s="1"/>
      <c r="D82" s="1"/>
      <c r="E82" s="1"/>
      <c r="F82" s="1"/>
      <c r="G82" s="1"/>
      <c r="H82" s="1"/>
      <c r="I82" s="1"/>
    </row>
    <row r="83" spans="1:9">
      <c r="A83" s="1"/>
      <c r="B83" s="1"/>
      <c r="C83" s="1"/>
      <c r="D83" s="1"/>
      <c r="E83" s="1"/>
      <c r="F83" s="1"/>
      <c r="G83" s="1"/>
      <c r="H83" s="1"/>
      <c r="I83" s="1"/>
    </row>
    <row r="84" spans="1:9">
      <c r="A84" s="1"/>
      <c r="B84" s="1"/>
      <c r="C84" s="1"/>
      <c r="D84" s="1"/>
      <c r="E84" s="1"/>
      <c r="F84" s="1"/>
      <c r="G84" s="1"/>
      <c r="H84" s="1"/>
      <c r="I84" s="1"/>
    </row>
    <row r="85" spans="1:9">
      <c r="A85" s="1"/>
      <c r="B85" s="1"/>
      <c r="C85" s="1"/>
      <c r="D85" s="1"/>
      <c r="E85" s="1"/>
      <c r="F85" s="1"/>
      <c r="G85" s="1"/>
      <c r="H85" s="1"/>
      <c r="I85" s="1"/>
    </row>
    <row r="86" spans="1:9">
      <c r="A86" s="1"/>
      <c r="B86" s="1"/>
      <c r="C86" s="1"/>
      <c r="D86" s="1"/>
      <c r="E86" s="1"/>
      <c r="F86" s="1"/>
      <c r="G86" s="1"/>
      <c r="H86" s="1"/>
      <c r="I86" s="1"/>
    </row>
    <row r="87" spans="1:9">
      <c r="A87" s="1"/>
      <c r="B87" s="1"/>
      <c r="C87" s="1"/>
      <c r="D87" s="1"/>
      <c r="E87" s="1"/>
      <c r="F87" s="1"/>
      <c r="G87" s="1"/>
      <c r="H87" s="1"/>
      <c r="I87" s="1"/>
    </row>
    <row r="88" spans="1:9">
      <c r="A88" s="1"/>
      <c r="B88" s="1"/>
      <c r="C88" s="1"/>
      <c r="D88" s="1"/>
      <c r="E88" s="1"/>
      <c r="F88" s="1"/>
      <c r="G88" s="1"/>
      <c r="H88" s="1"/>
      <c r="I88" s="1"/>
    </row>
    <row r="89" spans="1:9">
      <c r="A89" s="1"/>
      <c r="B89" s="1"/>
      <c r="C89" s="1"/>
      <c r="D89" s="1"/>
      <c r="E89" s="1"/>
      <c r="F89" s="1"/>
      <c r="G89" s="1"/>
      <c r="H89" s="1"/>
      <c r="I89" s="1"/>
    </row>
    <row r="90" spans="1:9">
      <c r="A90" s="1"/>
      <c r="B90" s="1"/>
      <c r="C90" s="1"/>
      <c r="D90" s="1"/>
      <c r="E90" s="1"/>
      <c r="F90" s="1"/>
      <c r="G90" s="1"/>
      <c r="H90" s="1"/>
      <c r="I90" s="1"/>
    </row>
    <row r="91" spans="1:9">
      <c r="A91" s="1"/>
      <c r="B91" s="1"/>
      <c r="C91" s="1"/>
      <c r="D91" s="1"/>
      <c r="E91" s="1"/>
      <c r="F91" s="1"/>
      <c r="G91" s="1"/>
      <c r="H91" s="1"/>
      <c r="I91" s="1"/>
    </row>
    <row r="92" spans="1:9">
      <c r="A92" s="1"/>
      <c r="B92" s="1"/>
      <c r="C92" s="1"/>
      <c r="D92" s="1"/>
      <c r="E92" s="1"/>
      <c r="F92" s="1"/>
      <c r="G92" s="1"/>
      <c r="H92" s="1"/>
      <c r="I92" s="1"/>
    </row>
    <row r="93" spans="1:9">
      <c r="A93" s="1"/>
      <c r="B93" s="1"/>
      <c r="C93" s="1"/>
      <c r="D93" s="1"/>
      <c r="E93" s="1"/>
      <c r="F93" s="1"/>
      <c r="G93" s="1"/>
      <c r="H93" s="1"/>
      <c r="I93" s="1"/>
    </row>
    <row r="94" spans="1:9">
      <c r="A94" s="1"/>
      <c r="B94" s="1"/>
      <c r="C94" s="1"/>
      <c r="D94" s="1"/>
      <c r="E94" s="1"/>
      <c r="F94" s="1"/>
      <c r="G94" s="1"/>
      <c r="H94" s="1"/>
      <c r="I94" s="1"/>
    </row>
    <row r="95" spans="1:9">
      <c r="A95" s="1"/>
      <c r="B95" s="1"/>
      <c r="C95" s="1"/>
      <c r="D95" s="1"/>
      <c r="E95" s="1"/>
      <c r="F95" s="1"/>
      <c r="G95" s="1"/>
      <c r="H95" s="1"/>
      <c r="I95" s="1"/>
    </row>
    <row r="96" spans="1:9">
      <c r="A96" s="1"/>
      <c r="B96" s="1"/>
      <c r="C96" s="1"/>
      <c r="D96" s="1"/>
      <c r="E96" s="1"/>
      <c r="F96" s="1"/>
      <c r="G96" s="1"/>
      <c r="H96" s="1"/>
      <c r="I96" s="1"/>
    </row>
    <row r="97" spans="1:9">
      <c r="A97" s="1"/>
      <c r="B97" s="1"/>
      <c r="C97" s="1"/>
      <c r="D97" s="1"/>
      <c r="E97" s="1"/>
      <c r="F97" s="1"/>
      <c r="G97" s="1"/>
      <c r="H97" s="1"/>
      <c r="I97" s="1"/>
    </row>
    <row r="98" spans="1:9">
      <c r="A98" s="1"/>
      <c r="B98" s="1"/>
      <c r="C98" s="1"/>
      <c r="D98" s="1"/>
      <c r="E98" s="1"/>
      <c r="F98" s="1"/>
      <c r="G98" s="1"/>
      <c r="H98" s="1"/>
      <c r="I98" s="1"/>
    </row>
    <row r="99" spans="1:9">
      <c r="A99" s="1"/>
      <c r="B99" s="1"/>
      <c r="C99" s="1"/>
      <c r="D99" s="1"/>
      <c r="E99" s="1"/>
      <c r="F99" s="1"/>
      <c r="G99" s="1"/>
      <c r="H99" s="1"/>
      <c r="I99" s="1"/>
    </row>
    <row r="100" spans="1:9">
      <c r="A100" s="1"/>
      <c r="B100" s="1"/>
      <c r="C100" s="1"/>
      <c r="D100" s="1"/>
      <c r="E100" s="1"/>
      <c r="F100" s="1"/>
      <c r="G100" s="1"/>
      <c r="H100" s="1"/>
      <c r="I100" s="1"/>
    </row>
    <row r="101" spans="1:9">
      <c r="A101" s="1"/>
      <c r="B101" s="1"/>
      <c r="C101" s="1"/>
      <c r="D101" s="1"/>
      <c r="E101" s="1"/>
      <c r="F101" s="1"/>
      <c r="G101" s="1"/>
      <c r="H101" s="1"/>
      <c r="I101" s="1"/>
    </row>
    <row r="102" spans="1:9">
      <c r="A102" s="1"/>
      <c r="B102" s="1"/>
      <c r="C102" s="1"/>
      <c r="D102" s="1"/>
      <c r="E102" s="1"/>
      <c r="F102" s="1"/>
      <c r="G102" s="1"/>
      <c r="H102" s="1"/>
      <c r="I102" s="1"/>
    </row>
    <row r="103" spans="1:9">
      <c r="A103" s="1"/>
      <c r="B103" s="1"/>
      <c r="C103" s="1"/>
      <c r="D103" s="1"/>
      <c r="E103" s="1"/>
      <c r="F103" s="1"/>
      <c r="G103" s="1"/>
      <c r="H103" s="1"/>
      <c r="I103" s="1"/>
    </row>
    <row r="104" spans="1:9">
      <c r="A104" s="1"/>
      <c r="B104" s="1"/>
      <c r="C104" s="1"/>
      <c r="D104" s="1"/>
      <c r="E104" s="1"/>
      <c r="F104" s="1"/>
      <c r="G104" s="1"/>
      <c r="H104" s="1"/>
      <c r="I104" s="1"/>
    </row>
    <row r="105" spans="1:9">
      <c r="A105" s="1"/>
      <c r="B105" s="1"/>
      <c r="C105" s="1"/>
      <c r="D105" s="1"/>
      <c r="E105" s="1"/>
      <c r="F105" s="1"/>
      <c r="G105" s="1"/>
      <c r="H105" s="1"/>
      <c r="I105" s="1"/>
    </row>
    <row r="106" spans="1:9">
      <c r="A106" s="1"/>
      <c r="B106" s="1"/>
      <c r="C106" s="1"/>
      <c r="D106" s="1"/>
      <c r="E106" s="1"/>
      <c r="F106" s="1"/>
      <c r="G106" s="1"/>
      <c r="H106" s="1"/>
      <c r="I106" s="1"/>
    </row>
    <row r="107" spans="1:9">
      <c r="A107" s="1"/>
      <c r="B107" s="1"/>
      <c r="C107" s="1"/>
      <c r="D107" s="1"/>
      <c r="E107" s="1"/>
      <c r="F107" s="1"/>
      <c r="G107" s="1"/>
      <c r="H107" s="1"/>
      <c r="I107" s="1"/>
    </row>
    <row r="108" spans="1:9">
      <c r="A108" s="1"/>
      <c r="B108" s="1"/>
      <c r="C108" s="1"/>
      <c r="D108" s="1"/>
      <c r="E108" s="1"/>
      <c r="F108" s="1"/>
      <c r="G108" s="1"/>
      <c r="H108" s="1"/>
      <c r="I108" s="1"/>
    </row>
    <row r="109" spans="1:9">
      <c r="A109" s="1"/>
      <c r="B109" s="1"/>
      <c r="C109" s="1"/>
      <c r="D109" s="1"/>
      <c r="E109" s="1"/>
      <c r="F109" s="1"/>
      <c r="G109" s="1"/>
      <c r="H109" s="1"/>
      <c r="I109" s="1"/>
    </row>
    <row r="110" spans="1:9">
      <c r="A110" s="1"/>
      <c r="B110" s="1"/>
      <c r="C110" s="1"/>
      <c r="D110" s="1"/>
      <c r="E110" s="1"/>
      <c r="F110" s="1"/>
      <c r="G110" s="1"/>
      <c r="H110" s="1"/>
      <c r="I110" s="1"/>
    </row>
    <row r="111" spans="1:9">
      <c r="A111" s="1"/>
      <c r="B111" s="1"/>
      <c r="C111" s="1"/>
      <c r="D111" s="1"/>
      <c r="E111" s="1"/>
      <c r="F111" s="1"/>
      <c r="G111" s="1"/>
      <c r="H111" s="1"/>
      <c r="I111" s="1"/>
    </row>
    <row r="112" spans="1:9">
      <c r="A112" s="1"/>
      <c r="B112" s="1"/>
      <c r="C112" s="1"/>
      <c r="D112" s="1"/>
      <c r="E112" s="1"/>
      <c r="F112" s="1"/>
      <c r="G112" s="1"/>
      <c r="H112" s="1"/>
      <c r="I112" s="1"/>
    </row>
    <row r="113" spans="1:9">
      <c r="A113" s="1"/>
      <c r="B113" s="1"/>
      <c r="C113" s="1"/>
      <c r="D113" s="1"/>
      <c r="E113" s="1"/>
      <c r="F113" s="1"/>
      <c r="G113" s="1"/>
      <c r="H113" s="1"/>
      <c r="I113" s="1"/>
    </row>
    <row r="114" spans="1:9">
      <c r="A114" s="1"/>
      <c r="B114" s="1"/>
      <c r="C114" s="1"/>
      <c r="D114" s="1"/>
      <c r="E114" s="1"/>
      <c r="F114" s="1"/>
      <c r="G114" s="1"/>
      <c r="H114" s="1"/>
      <c r="I114" s="1"/>
    </row>
    <row r="115" spans="1:9">
      <c r="A115" s="1"/>
      <c r="B115" s="1"/>
      <c r="C115" s="1"/>
      <c r="D115" s="1"/>
      <c r="E115" s="1"/>
      <c r="F115" s="1"/>
      <c r="G115" s="1"/>
      <c r="H115" s="1"/>
      <c r="I115" s="1"/>
    </row>
    <row r="116" spans="1:9">
      <c r="A116" s="1"/>
      <c r="B116" s="1"/>
      <c r="C116" s="1"/>
      <c r="D116" s="1"/>
      <c r="E116" s="1"/>
      <c r="F116" s="1"/>
      <c r="G116" s="1"/>
      <c r="H116" s="1"/>
      <c r="I116" s="1"/>
    </row>
    <row r="117" spans="1:9">
      <c r="A117" s="1"/>
      <c r="B117" s="1"/>
      <c r="C117" s="1"/>
      <c r="D117" s="1"/>
      <c r="E117" s="1"/>
      <c r="F117" s="1"/>
      <c r="G117" s="1"/>
      <c r="H117" s="1"/>
      <c r="I117" s="1"/>
    </row>
    <row r="118" spans="1:9">
      <c r="A118" s="1"/>
      <c r="B118" s="1"/>
      <c r="C118" s="1"/>
      <c r="D118" s="1"/>
      <c r="E118" s="1"/>
      <c r="F118" s="1"/>
      <c r="G118" s="1"/>
      <c r="H118" s="1"/>
      <c r="I118" s="1"/>
    </row>
    <row r="119" spans="1:9">
      <c r="A119" s="1"/>
      <c r="B119" s="1"/>
      <c r="C119" s="1"/>
      <c r="D119" s="1"/>
      <c r="E119" s="1"/>
      <c r="F119" s="1"/>
      <c r="G119" s="1"/>
      <c r="H119" s="1"/>
      <c r="I119" s="1"/>
    </row>
    <row r="120" spans="1:9">
      <c r="A120" s="1"/>
      <c r="B120" s="1"/>
      <c r="C120" s="1"/>
      <c r="D120" s="1"/>
      <c r="E120" s="1"/>
      <c r="F120" s="1"/>
      <c r="G120" s="1"/>
      <c r="H120" s="1"/>
      <c r="I120" s="1"/>
    </row>
    <row r="121" spans="1:9">
      <c r="A121" s="1"/>
      <c r="B121" s="1"/>
      <c r="C121" s="1"/>
      <c r="D121" s="1"/>
      <c r="E121" s="1"/>
      <c r="F121" s="1"/>
      <c r="G121" s="1"/>
      <c r="H121" s="1"/>
      <c r="I121" s="1"/>
    </row>
    <row r="122" spans="1:9">
      <c r="A122" s="1"/>
      <c r="B122" s="1"/>
      <c r="C122" s="1"/>
      <c r="D122" s="1"/>
      <c r="E122" s="1"/>
      <c r="F122" s="1"/>
      <c r="G122" s="1"/>
      <c r="H122" s="1"/>
      <c r="I122" s="1"/>
    </row>
    <row r="123" spans="1:9">
      <c r="A123" s="1"/>
      <c r="B123" s="1"/>
      <c r="C123" s="1"/>
      <c r="D123" s="1"/>
      <c r="E123" s="1"/>
      <c r="F123" s="1"/>
      <c r="G123" s="1"/>
      <c r="H123" s="1"/>
      <c r="I123" s="1"/>
    </row>
    <row r="124" spans="1:9">
      <c r="A124" s="1"/>
      <c r="B124" s="1"/>
      <c r="C124" s="1"/>
      <c r="D124" s="1"/>
      <c r="E124" s="1"/>
      <c r="F124" s="1"/>
      <c r="G124" s="1"/>
      <c r="H124" s="1"/>
      <c r="I124" s="1"/>
    </row>
    <row r="125" spans="1:9">
      <c r="A125" s="1"/>
      <c r="B125" s="1"/>
      <c r="C125" s="1"/>
      <c r="D125" s="1"/>
      <c r="E125" s="1"/>
      <c r="F125" s="1"/>
      <c r="G125" s="1"/>
      <c r="H125" s="1"/>
      <c r="I125" s="1"/>
    </row>
    <row r="126" spans="1:9">
      <c r="A126" s="1"/>
      <c r="B126" s="1"/>
      <c r="C126" s="1"/>
      <c r="D126" s="1"/>
      <c r="E126" s="1"/>
      <c r="F126" s="1"/>
      <c r="G126" s="1"/>
      <c r="H126" s="1"/>
      <c r="I126" s="1"/>
    </row>
    <row r="127" spans="1:9">
      <c r="A127" s="1"/>
      <c r="B127" s="1"/>
      <c r="C127" s="1"/>
      <c r="D127" s="1"/>
      <c r="E127" s="1"/>
      <c r="F127" s="1"/>
      <c r="G127" s="1"/>
      <c r="H127" s="1"/>
      <c r="I127" s="1"/>
    </row>
    <row r="128" spans="1:9">
      <c r="A128" s="1"/>
      <c r="B128" s="1"/>
      <c r="C128" s="1"/>
      <c r="D128" s="1"/>
      <c r="E128" s="1"/>
      <c r="F128" s="1"/>
      <c r="G128" s="1"/>
      <c r="H128" s="1"/>
      <c r="I128" s="1"/>
    </row>
    <row r="129" spans="1:9">
      <c r="A129" s="1"/>
      <c r="B129" s="1"/>
      <c r="C129" s="1"/>
      <c r="D129" s="1"/>
      <c r="E129" s="1"/>
      <c r="F129" s="1"/>
      <c r="G129" s="1"/>
      <c r="H129" s="1"/>
      <c r="I129" s="1"/>
    </row>
    <row r="130" spans="1:9">
      <c r="A130" s="1"/>
      <c r="B130" s="1"/>
      <c r="C130" s="1"/>
      <c r="D130" s="1"/>
      <c r="E130" s="1"/>
      <c r="F130" s="1"/>
      <c r="G130" s="1"/>
      <c r="H130" s="1"/>
      <c r="I130" s="1"/>
    </row>
    <row r="131" spans="1:9">
      <c r="A131" s="1"/>
      <c r="B131" s="1"/>
      <c r="C131" s="1"/>
      <c r="D131" s="1"/>
      <c r="E131" s="1"/>
      <c r="F131" s="1"/>
      <c r="G131" s="1"/>
      <c r="H131" s="1"/>
      <c r="I131" s="1"/>
    </row>
    <row r="132" spans="1:9">
      <c r="A132" s="1"/>
      <c r="B132" s="1"/>
      <c r="C132" s="1"/>
      <c r="D132" s="1"/>
      <c r="E132" s="1"/>
      <c r="F132" s="1"/>
      <c r="G132" s="1"/>
      <c r="H132" s="1"/>
      <c r="I132" s="1"/>
    </row>
    <row r="133" spans="1:9">
      <c r="A133" s="1"/>
      <c r="B133" s="1"/>
      <c r="C133" s="1"/>
      <c r="D133" s="1"/>
      <c r="E133" s="1"/>
      <c r="F133" s="1"/>
      <c r="G133" s="1"/>
      <c r="H133" s="1"/>
      <c r="I133" s="1"/>
    </row>
    <row r="134" spans="1:9">
      <c r="A134" s="1"/>
      <c r="B134" s="1"/>
      <c r="C134" s="1"/>
      <c r="D134" s="1"/>
      <c r="E134" s="1"/>
      <c r="F134" s="1"/>
      <c r="G134" s="1"/>
      <c r="H134" s="1"/>
      <c r="I134" s="1"/>
    </row>
    <row r="135" spans="1:9">
      <c r="A135" s="1"/>
      <c r="B135" s="1"/>
      <c r="C135" s="1"/>
      <c r="D135" s="1"/>
      <c r="E135" s="1"/>
      <c r="F135" s="1"/>
      <c r="G135" s="1"/>
      <c r="H135" s="1"/>
      <c r="I135" s="1"/>
    </row>
    <row r="136" spans="1:9">
      <c r="A136" s="1"/>
      <c r="B136" s="1"/>
      <c r="C136" s="1"/>
      <c r="D136" s="1"/>
      <c r="E136" s="1"/>
      <c r="F136" s="1"/>
      <c r="G136" s="1"/>
      <c r="H136" s="1"/>
      <c r="I136" s="1"/>
    </row>
    <row r="137" spans="1:9">
      <c r="A137" s="1"/>
      <c r="B137" s="1"/>
      <c r="C137" s="1"/>
      <c r="D137" s="1"/>
      <c r="E137" s="1"/>
      <c r="F137" s="1"/>
      <c r="G137" s="1"/>
      <c r="H137" s="1"/>
      <c r="I137" s="1"/>
    </row>
    <row r="138" spans="1:9">
      <c r="A138" s="1"/>
      <c r="B138" s="1"/>
      <c r="C138" s="1"/>
      <c r="D138" s="1"/>
      <c r="E138" s="1"/>
      <c r="F138" s="1"/>
      <c r="G138" s="1"/>
      <c r="H138" s="1"/>
      <c r="I138" s="1"/>
    </row>
    <row r="139" spans="1:9">
      <c r="A139" s="1"/>
      <c r="B139" s="1"/>
      <c r="C139" s="1"/>
      <c r="D139" s="1"/>
      <c r="E139" s="1"/>
      <c r="F139" s="1"/>
      <c r="G139" s="1"/>
      <c r="H139" s="1"/>
      <c r="I139" s="1"/>
    </row>
    <row r="140" spans="1:9">
      <c r="A140" s="1"/>
      <c r="B140" s="1"/>
      <c r="C140" s="1"/>
      <c r="D140" s="1"/>
      <c r="E140" s="1"/>
      <c r="F140" s="1"/>
      <c r="G140" s="1"/>
      <c r="H140" s="1"/>
      <c r="I140" s="1"/>
    </row>
    <row r="141" spans="1:9">
      <c r="A141" s="1"/>
      <c r="B141" s="1"/>
      <c r="C141" s="1"/>
      <c r="D141" s="1"/>
      <c r="E141" s="1"/>
      <c r="F141" s="1"/>
      <c r="G141" s="1"/>
      <c r="H141" s="1"/>
      <c r="I141" s="1"/>
    </row>
    <row r="142" spans="1:9">
      <c r="A142" s="1"/>
      <c r="B142" s="1"/>
      <c r="C142" s="1"/>
      <c r="D142" s="1"/>
      <c r="E142" s="1"/>
      <c r="F142" s="1"/>
      <c r="G142" s="1"/>
      <c r="H142" s="1"/>
      <c r="I142" s="1"/>
    </row>
    <row r="143" spans="1:9">
      <c r="A143" s="1"/>
      <c r="B143" s="1"/>
      <c r="C143" s="1"/>
      <c r="D143" s="1"/>
      <c r="E143" s="1"/>
      <c r="F143" s="1"/>
      <c r="G143" s="1"/>
      <c r="H143" s="1"/>
      <c r="I143" s="1"/>
    </row>
    <row r="144" spans="1:9">
      <c r="A144" s="1"/>
      <c r="B144" s="1"/>
      <c r="C144" s="1"/>
      <c r="D144" s="1"/>
      <c r="E144" s="1"/>
      <c r="F144" s="1"/>
      <c r="G144" s="1"/>
      <c r="H144" s="1"/>
      <c r="I144" s="1"/>
    </row>
    <row r="145" spans="1:9">
      <c r="A145" s="1"/>
      <c r="B145" s="1"/>
      <c r="C145" s="1"/>
      <c r="D145" s="1"/>
      <c r="E145" s="1"/>
      <c r="F145" s="1"/>
      <c r="G145" s="1"/>
      <c r="H145" s="1"/>
      <c r="I145" s="1"/>
    </row>
    <row r="146" spans="1:9">
      <c r="A146" s="1"/>
      <c r="B146" s="1"/>
      <c r="C146" s="1"/>
      <c r="D146" s="1"/>
      <c r="E146" s="1"/>
      <c r="F146" s="1"/>
      <c r="G146" s="1"/>
      <c r="H146" s="1"/>
      <c r="I146" s="1"/>
    </row>
    <row r="147" spans="1:9">
      <c r="A147" s="1"/>
      <c r="B147" s="1"/>
      <c r="C147" s="1"/>
      <c r="D147" s="1"/>
      <c r="E147" s="1"/>
      <c r="F147" s="1"/>
      <c r="G147" s="1"/>
      <c r="H147" s="1"/>
      <c r="I147" s="1"/>
    </row>
    <row r="148" spans="1:9">
      <c r="A148" s="1"/>
      <c r="B148" s="1"/>
      <c r="C148" s="1"/>
      <c r="D148" s="1"/>
      <c r="E148" s="1"/>
      <c r="F148" s="1"/>
      <c r="G148" s="1"/>
      <c r="H148" s="1"/>
      <c r="I148" s="1"/>
    </row>
    <row r="149" spans="1:9">
      <c r="A149" s="1"/>
      <c r="B149" s="1"/>
      <c r="C149" s="1"/>
      <c r="D149" s="1"/>
      <c r="E149" s="1"/>
      <c r="F149" s="1"/>
      <c r="G149" s="1"/>
      <c r="H149" s="1"/>
      <c r="I149" s="1"/>
    </row>
    <row r="150" spans="1:9">
      <c r="A150" s="1"/>
      <c r="B150" s="1"/>
      <c r="C150" s="1"/>
      <c r="D150" s="1"/>
      <c r="E150" s="1"/>
      <c r="F150" s="1"/>
      <c r="G150" s="1"/>
      <c r="H150" s="1"/>
      <c r="I150" s="1"/>
    </row>
    <row r="151" spans="1:9">
      <c r="A151" s="1"/>
      <c r="B151" s="1"/>
      <c r="C151" s="1"/>
      <c r="D151" s="1"/>
      <c r="E151" s="1"/>
      <c r="F151" s="1"/>
      <c r="G151" s="1"/>
      <c r="H151" s="1"/>
      <c r="I151" s="1"/>
    </row>
    <row r="152" spans="1:9">
      <c r="A152" s="1"/>
      <c r="B152" s="1"/>
      <c r="C152" s="1"/>
      <c r="D152" s="1"/>
      <c r="E152" s="1"/>
      <c r="F152" s="1"/>
      <c r="G152" s="1"/>
      <c r="H152" s="1"/>
      <c r="I152" s="1"/>
    </row>
    <row r="153" spans="1:9">
      <c r="A153" s="1"/>
      <c r="B153" s="1"/>
      <c r="C153" s="1"/>
      <c r="D153" s="1"/>
      <c r="E153" s="1"/>
      <c r="F153" s="1"/>
      <c r="G153" s="1"/>
      <c r="H153" s="1"/>
      <c r="I153" s="1"/>
    </row>
    <row r="154" spans="1:9">
      <c r="A154" s="1"/>
      <c r="B154" s="1"/>
      <c r="C154" s="1"/>
      <c r="D154" s="1"/>
      <c r="E154" s="1"/>
      <c r="F154" s="1"/>
      <c r="G154" s="1"/>
      <c r="H154" s="1"/>
      <c r="I154" s="1"/>
    </row>
    <row r="155" spans="1:9">
      <c r="A155" s="1"/>
      <c r="B155" s="1"/>
      <c r="C155" s="1"/>
      <c r="D155" s="1"/>
      <c r="E155" s="1"/>
      <c r="F155" s="1"/>
      <c r="G155" s="1"/>
      <c r="H155" s="1"/>
      <c r="I155" s="1"/>
    </row>
    <row r="156" spans="1:9">
      <c r="A156" s="1"/>
      <c r="B156" s="1"/>
      <c r="C156" s="1"/>
      <c r="D156" s="1"/>
      <c r="E156" s="1"/>
      <c r="F156" s="1"/>
      <c r="G156" s="1"/>
      <c r="H156" s="1"/>
      <c r="I156" s="1"/>
    </row>
    <row r="157" spans="1:9">
      <c r="A157" s="1"/>
      <c r="B157" s="1"/>
      <c r="C157" s="1"/>
      <c r="D157" s="1"/>
      <c r="E157" s="1"/>
      <c r="F157" s="1"/>
      <c r="G157" s="1"/>
      <c r="H157" s="1"/>
      <c r="I157" s="1"/>
    </row>
    <row r="158" spans="1:9">
      <c r="A158" s="1"/>
      <c r="B158" s="1"/>
      <c r="C158" s="1"/>
      <c r="D158" s="1"/>
      <c r="E158" s="1"/>
      <c r="F158" s="1"/>
      <c r="G158" s="1"/>
      <c r="H158" s="1"/>
      <c r="I158" s="1"/>
    </row>
    <row r="159" spans="1:9">
      <c r="A159" s="1"/>
      <c r="B159" s="1"/>
      <c r="C159" s="1"/>
      <c r="D159" s="1"/>
      <c r="E159" s="1"/>
      <c r="F159" s="1"/>
      <c r="G159" s="1"/>
      <c r="H159" s="1"/>
      <c r="I159" s="1"/>
    </row>
    <row r="160" spans="1:9">
      <c r="A160" s="1"/>
      <c r="B160" s="1"/>
      <c r="C160" s="1"/>
      <c r="D160" s="1"/>
      <c r="E160" s="1"/>
      <c r="F160" s="1"/>
      <c r="G160" s="1"/>
      <c r="H160" s="1"/>
      <c r="I160" s="1"/>
    </row>
    <row r="161" spans="1:9">
      <c r="A161" s="1"/>
      <c r="B161" s="1"/>
      <c r="C161" s="1"/>
      <c r="D161" s="1"/>
      <c r="E161" s="1"/>
      <c r="F161" s="1"/>
      <c r="G161" s="1"/>
      <c r="H161" s="1"/>
      <c r="I161" s="1"/>
    </row>
    <row r="162" spans="1:9">
      <c r="A162" s="1"/>
      <c r="B162" s="1"/>
      <c r="C162" s="1"/>
      <c r="D162" s="1"/>
      <c r="E162" s="1"/>
      <c r="F162" s="1"/>
      <c r="G162" s="1"/>
      <c r="H162" s="1"/>
      <c r="I162" s="1"/>
    </row>
    <row r="163" spans="1:9">
      <c r="A163" s="1"/>
      <c r="B163" s="1"/>
      <c r="C163" s="1"/>
      <c r="D163" s="1"/>
      <c r="E163" s="1"/>
      <c r="F163" s="1"/>
      <c r="G163" s="1"/>
      <c r="H163" s="1"/>
      <c r="I163" s="1"/>
    </row>
    <row r="164" spans="1:9">
      <c r="A164" s="1"/>
      <c r="B164" s="1"/>
      <c r="C164" s="1"/>
      <c r="D164" s="1"/>
      <c r="E164" s="1"/>
      <c r="F164" s="1"/>
      <c r="G164" s="1"/>
      <c r="H164" s="1"/>
      <c r="I164" s="1"/>
    </row>
    <row r="165" spans="1:9">
      <c r="A165" s="1"/>
      <c r="B165" s="1"/>
      <c r="C165" s="1"/>
      <c r="D165" s="1"/>
      <c r="E165" s="1"/>
      <c r="F165" s="1"/>
      <c r="G165" s="1"/>
      <c r="H165" s="1"/>
      <c r="I165" s="1"/>
    </row>
    <row r="166" spans="1:9">
      <c r="A166" s="1"/>
      <c r="B166" s="1"/>
      <c r="C166" s="1"/>
      <c r="D166" s="1"/>
      <c r="E166" s="1"/>
      <c r="F166" s="1"/>
      <c r="G166" s="1"/>
      <c r="H166" s="1"/>
      <c r="I166" s="1"/>
    </row>
    <row r="167" spans="1:9">
      <c r="A167" s="1"/>
      <c r="B167" s="1"/>
      <c r="C167" s="1"/>
      <c r="D167" s="1"/>
      <c r="E167" s="1"/>
      <c r="F167" s="1"/>
      <c r="G167" s="1"/>
      <c r="H167" s="1"/>
      <c r="I167" s="1"/>
    </row>
    <row r="168" spans="1:9">
      <c r="A168" s="1"/>
      <c r="B168" s="1"/>
      <c r="C168" s="1"/>
      <c r="D168" s="1"/>
      <c r="E168" s="1"/>
      <c r="F168" s="1"/>
      <c r="G168" s="1"/>
      <c r="H168" s="1"/>
      <c r="I168" s="1"/>
    </row>
    <row r="169" spans="1:9">
      <c r="A169" s="1"/>
      <c r="B169" s="1"/>
      <c r="C169" s="1"/>
      <c r="D169" s="1"/>
      <c r="E169" s="1"/>
      <c r="F169" s="1"/>
      <c r="G169" s="1"/>
      <c r="H169" s="1"/>
      <c r="I169" s="1"/>
    </row>
    <row r="170" spans="1:9">
      <c r="A170" s="1"/>
      <c r="B170" s="1"/>
      <c r="C170" s="1"/>
      <c r="D170" s="1"/>
      <c r="E170" s="1"/>
      <c r="F170" s="1"/>
      <c r="G170" s="1"/>
      <c r="H170" s="1"/>
      <c r="I170" s="1"/>
    </row>
    <row r="171" spans="1:9">
      <c r="A171" s="1"/>
      <c r="B171" s="1"/>
      <c r="C171" s="1"/>
      <c r="D171" s="1"/>
      <c r="E171" s="1"/>
      <c r="F171" s="1"/>
      <c r="G171" s="1"/>
      <c r="H171" s="1"/>
      <c r="I171" s="1"/>
    </row>
    <row r="172" spans="1:9">
      <c r="A172" s="1"/>
      <c r="B172" s="1"/>
      <c r="C172" s="1"/>
      <c r="D172" s="1"/>
      <c r="E172" s="1"/>
      <c r="F172" s="1"/>
      <c r="G172" s="1"/>
      <c r="H172" s="1"/>
      <c r="I172" s="1"/>
    </row>
    <row r="173" spans="1:9">
      <c r="A173" s="1"/>
      <c r="B173" s="1"/>
      <c r="C173" s="1"/>
      <c r="D173" s="1"/>
      <c r="E173" s="1"/>
      <c r="F173" s="1"/>
      <c r="G173" s="1"/>
      <c r="H173" s="1"/>
      <c r="I173" s="1"/>
    </row>
    <row r="174" spans="1:9">
      <c r="A174" s="1"/>
      <c r="B174" s="1"/>
      <c r="C174" s="1"/>
      <c r="D174" s="1"/>
      <c r="E174" s="1"/>
      <c r="F174" s="1"/>
      <c r="G174" s="1"/>
      <c r="H174" s="1"/>
      <c r="I174" s="1"/>
    </row>
    <row r="175" spans="1:9">
      <c r="A175" s="1"/>
      <c r="B175" s="1"/>
      <c r="C175" s="1"/>
      <c r="D175" s="1"/>
      <c r="E175" s="1"/>
      <c r="F175" s="1"/>
      <c r="G175" s="1"/>
      <c r="H175" s="1"/>
      <c r="I175" s="1"/>
    </row>
    <row r="176" spans="1:9">
      <c r="A176" s="1"/>
      <c r="B176" s="1"/>
      <c r="C176" s="1"/>
      <c r="D176" s="1"/>
      <c r="E176" s="1"/>
      <c r="F176" s="1"/>
      <c r="G176" s="1"/>
      <c r="H176" s="1"/>
      <c r="I176" s="1"/>
    </row>
    <row r="177" spans="1:9">
      <c r="A177" s="1"/>
      <c r="B177" s="1"/>
      <c r="C177" s="1"/>
      <c r="D177" s="1"/>
      <c r="E177" s="1"/>
      <c r="F177" s="1"/>
      <c r="G177" s="1"/>
      <c r="H177" s="1"/>
      <c r="I177" s="1"/>
    </row>
    <row r="178" spans="1:9">
      <c r="A178" s="1"/>
      <c r="B178" s="1"/>
      <c r="C178" s="1"/>
      <c r="D178" s="1"/>
      <c r="E178" s="1"/>
      <c r="F178" s="1"/>
      <c r="G178" s="1"/>
      <c r="H178" s="1"/>
      <c r="I178" s="1"/>
    </row>
    <row r="179" spans="1:9">
      <c r="A179" s="1"/>
      <c r="B179" s="1"/>
      <c r="C179" s="1"/>
      <c r="D179" s="1"/>
      <c r="E179" s="1"/>
      <c r="F179" s="1"/>
      <c r="G179" s="1"/>
      <c r="H179" s="1"/>
      <c r="I179" s="1"/>
    </row>
    <row r="180" spans="1:9">
      <c r="A180" s="1"/>
      <c r="B180" s="1"/>
      <c r="C180" s="1"/>
      <c r="D180" s="1"/>
      <c r="E180" s="1"/>
      <c r="F180" s="1"/>
      <c r="G180" s="1"/>
      <c r="H180" s="1"/>
      <c r="I180" s="1"/>
    </row>
    <row r="181" spans="1:9">
      <c r="A181" s="1"/>
      <c r="B181" s="1"/>
      <c r="C181" s="1"/>
      <c r="D181" s="1"/>
      <c r="E181" s="1"/>
      <c r="F181" s="1"/>
      <c r="G181" s="1"/>
      <c r="H181" s="1"/>
      <c r="I181" s="1"/>
    </row>
    <row r="182" spans="1:9">
      <c r="A182" s="1"/>
      <c r="B182" s="1"/>
      <c r="C182" s="1"/>
      <c r="D182" s="1"/>
      <c r="E182" s="1"/>
      <c r="F182" s="1"/>
      <c r="G182" s="1"/>
      <c r="H182" s="1"/>
      <c r="I182" s="1"/>
    </row>
    <row r="183" spans="1:9">
      <c r="A183" s="1"/>
      <c r="B183" s="1"/>
      <c r="C183" s="1"/>
      <c r="D183" s="1"/>
      <c r="E183" s="1"/>
      <c r="F183" s="1"/>
      <c r="G183" s="1"/>
      <c r="H183" s="1"/>
      <c r="I183" s="1"/>
    </row>
    <row r="184" spans="1:9">
      <c r="A184" s="1"/>
      <c r="B184" s="1"/>
      <c r="C184" s="1"/>
      <c r="D184" s="1"/>
      <c r="E184" s="1"/>
      <c r="F184" s="1"/>
      <c r="G184" s="1"/>
      <c r="H184" s="1"/>
      <c r="I184" s="1"/>
    </row>
    <row r="185" spans="1:9">
      <c r="A185" s="1"/>
      <c r="B185" s="1"/>
      <c r="C185" s="1"/>
      <c r="D185" s="1"/>
      <c r="E185" s="1"/>
      <c r="F185" s="1"/>
      <c r="G185" s="1"/>
      <c r="H185" s="1"/>
      <c r="I185" s="1"/>
    </row>
    <row r="186" spans="1:9">
      <c r="A186" s="1"/>
      <c r="B186" s="1"/>
      <c r="C186" s="1"/>
      <c r="D186" s="1"/>
      <c r="E186" s="1"/>
      <c r="F186" s="1"/>
      <c r="G186" s="1"/>
      <c r="H186" s="1"/>
      <c r="I186" s="1"/>
    </row>
    <row r="187" spans="1:9">
      <c r="A187" s="1"/>
      <c r="B187" s="1"/>
      <c r="C187" s="1"/>
      <c r="D187" s="1"/>
      <c r="E187" s="1"/>
      <c r="F187" s="1"/>
      <c r="G187" s="1"/>
      <c r="H187" s="1"/>
      <c r="I187" s="1"/>
    </row>
    <row r="188" spans="1:9">
      <c r="A188" s="1"/>
      <c r="B188" s="1"/>
      <c r="C188" s="1"/>
      <c r="D188" s="1"/>
      <c r="E188" s="1"/>
      <c r="F188" s="1"/>
      <c r="G188" s="1"/>
      <c r="H188" s="1"/>
      <c r="I188" s="1"/>
    </row>
    <row r="189" spans="1:9">
      <c r="A189" s="1"/>
      <c r="B189" s="1"/>
      <c r="C189" s="1"/>
      <c r="D189" s="1"/>
      <c r="E189" s="1"/>
      <c r="F189" s="1"/>
      <c r="G189" s="1"/>
      <c r="H189" s="1"/>
      <c r="I189" s="1"/>
    </row>
    <row r="190" spans="1:9">
      <c r="A190" s="1"/>
      <c r="B190" s="1"/>
      <c r="C190" s="1"/>
      <c r="D190" s="1"/>
      <c r="E190" s="1"/>
      <c r="F190" s="1"/>
      <c r="G190" s="1"/>
      <c r="H190" s="1"/>
      <c r="I190" s="1"/>
    </row>
    <row r="191" spans="1:9">
      <c r="A191" s="1"/>
      <c r="B191" s="1"/>
      <c r="C191" s="1"/>
      <c r="D191" s="1"/>
      <c r="E191" s="1"/>
      <c r="F191" s="1"/>
      <c r="G191" s="1"/>
      <c r="H191" s="1"/>
      <c r="I191" s="1"/>
    </row>
    <row r="192" spans="1:9">
      <c r="A192" s="1"/>
      <c r="B192" s="1"/>
      <c r="C192" s="1"/>
      <c r="D192" s="1"/>
      <c r="E192" s="1"/>
      <c r="F192" s="1"/>
      <c r="G192" s="1"/>
      <c r="H192" s="1"/>
      <c r="I192" s="1"/>
    </row>
    <row r="193" spans="1:9">
      <c r="A193" s="1"/>
      <c r="B193" s="1"/>
      <c r="C193" s="1"/>
      <c r="D193" s="1"/>
      <c r="E193" s="1"/>
      <c r="F193" s="1"/>
      <c r="G193" s="1"/>
      <c r="H193" s="1"/>
      <c r="I193" s="1"/>
    </row>
    <row r="194" spans="1:9">
      <c r="A194" s="1"/>
      <c r="B194" s="1"/>
      <c r="C194" s="1"/>
      <c r="D194" s="1"/>
      <c r="E194" s="1"/>
      <c r="F194" s="1"/>
      <c r="G194" s="1"/>
      <c r="H194" s="1"/>
      <c r="I194" s="1"/>
    </row>
    <row r="195" spans="1:9">
      <c r="A195" s="1"/>
      <c r="B195" s="1"/>
      <c r="C195" s="1"/>
      <c r="D195" s="1"/>
      <c r="E195" s="1"/>
      <c r="F195" s="1"/>
      <c r="G195" s="1"/>
      <c r="H195" s="1"/>
      <c r="I195" s="1"/>
    </row>
    <row r="196" spans="1:9">
      <c r="A196" s="1"/>
      <c r="B196" s="1"/>
      <c r="C196" s="1"/>
      <c r="D196" s="1"/>
      <c r="E196" s="1"/>
      <c r="F196" s="1"/>
      <c r="G196" s="1"/>
      <c r="H196" s="1"/>
      <c r="I196" s="1"/>
    </row>
    <row r="197" spans="1:9">
      <c r="A197" s="1"/>
      <c r="B197" s="1"/>
      <c r="C197" s="1"/>
      <c r="D197" s="1"/>
      <c r="E197" s="1"/>
      <c r="F197" s="1"/>
      <c r="G197" s="1"/>
      <c r="H197" s="1"/>
      <c r="I197" s="1"/>
    </row>
    <row r="198" spans="1:9">
      <c r="A198" s="1"/>
      <c r="B198" s="1"/>
      <c r="C198" s="1"/>
      <c r="D198" s="1"/>
      <c r="E198" s="1"/>
      <c r="F198" s="1"/>
      <c r="G198" s="1"/>
      <c r="H198" s="1"/>
      <c r="I198" s="1"/>
    </row>
    <row r="199" spans="1:9">
      <c r="A199" s="1"/>
      <c r="B199" s="1"/>
      <c r="C199" s="1"/>
      <c r="D199" s="1"/>
      <c r="E199" s="1"/>
      <c r="F199" s="1"/>
      <c r="G199" s="1"/>
      <c r="H199" s="1"/>
      <c r="I199" s="1"/>
    </row>
    <row r="200" spans="1:9">
      <c r="A200" s="1"/>
      <c r="B200" s="1"/>
      <c r="C200" s="1"/>
      <c r="D200" s="1"/>
      <c r="E200" s="1"/>
      <c r="F200" s="1"/>
      <c r="G200" s="1"/>
      <c r="H200" s="1"/>
      <c r="I200" s="1"/>
    </row>
    <row r="201" spans="1:9">
      <c r="A201" s="1"/>
      <c r="B201" s="1"/>
      <c r="C201" s="1"/>
      <c r="D201" s="1"/>
      <c r="E201" s="1"/>
      <c r="F201" s="1"/>
      <c r="G201" s="1"/>
      <c r="H201" s="1"/>
      <c r="I201" s="1"/>
    </row>
    <row r="202" spans="1:9">
      <c r="A202" s="1"/>
      <c r="B202" s="1"/>
      <c r="C202" s="1"/>
      <c r="D202" s="1"/>
      <c r="E202" s="1"/>
      <c r="F202" s="1"/>
      <c r="G202" s="1"/>
      <c r="H202" s="1"/>
      <c r="I202" s="1"/>
    </row>
    <row r="203" spans="1:9">
      <c r="A203" s="1"/>
      <c r="B203" s="1"/>
      <c r="C203" s="1"/>
      <c r="D203" s="1"/>
      <c r="E203" s="1"/>
      <c r="F203" s="1"/>
      <c r="G203" s="1"/>
      <c r="H203" s="1"/>
      <c r="I203" s="1"/>
    </row>
    <row r="204" spans="1:9">
      <c r="A204" s="1"/>
      <c r="B204" s="1"/>
      <c r="C204" s="1"/>
      <c r="D204" s="1"/>
      <c r="E204" s="1"/>
      <c r="F204" s="1"/>
      <c r="G204" s="1"/>
      <c r="H204" s="1"/>
      <c r="I204" s="1"/>
    </row>
    <row r="205" spans="1:9">
      <c r="A205" s="1"/>
      <c r="B205" s="1"/>
      <c r="C205" s="1"/>
      <c r="D205" s="1"/>
      <c r="E205" s="1"/>
      <c r="F205" s="1"/>
      <c r="G205" s="1"/>
      <c r="H205" s="1"/>
      <c r="I205" s="1"/>
    </row>
    <row r="206" spans="1:9">
      <c r="A206" s="1"/>
      <c r="B206" s="1"/>
      <c r="C206" s="1"/>
      <c r="D206" s="1"/>
      <c r="E206" s="1"/>
      <c r="F206" s="1"/>
      <c r="G206" s="1"/>
      <c r="H206" s="1"/>
      <c r="I206" s="1"/>
    </row>
    <row r="207" spans="1:9">
      <c r="A207" s="1"/>
      <c r="B207" s="1"/>
      <c r="C207" s="1"/>
      <c r="D207" s="1"/>
      <c r="E207" s="1"/>
      <c r="F207" s="1"/>
      <c r="G207" s="1"/>
      <c r="H207" s="1"/>
      <c r="I207" s="1"/>
    </row>
    <row r="208" spans="1:9">
      <c r="A208" s="1"/>
      <c r="B208" s="1"/>
      <c r="C208" s="1"/>
      <c r="D208" s="1"/>
      <c r="E208" s="1"/>
      <c r="F208" s="1"/>
      <c r="G208" s="1"/>
      <c r="H208" s="1"/>
      <c r="I208" s="1"/>
    </row>
    <row r="209" spans="1:9">
      <c r="A209" s="1"/>
      <c r="B209" s="1"/>
      <c r="C209" s="1"/>
      <c r="D209" s="1"/>
      <c r="E209" s="1"/>
      <c r="F209" s="1"/>
      <c r="G209" s="1"/>
      <c r="H209" s="1"/>
      <c r="I209" s="1"/>
    </row>
    <row r="210" spans="1:9">
      <c r="A210" s="1"/>
      <c r="B210" s="1"/>
      <c r="C210" s="1"/>
      <c r="D210" s="1"/>
      <c r="E210" s="1"/>
      <c r="F210" s="1"/>
      <c r="G210" s="1"/>
      <c r="H210" s="1"/>
      <c r="I210" s="1"/>
    </row>
    <row r="211" spans="1:9">
      <c r="A211" s="1"/>
      <c r="B211" s="1"/>
      <c r="C211" s="1"/>
      <c r="D211" s="1"/>
      <c r="E211" s="1"/>
      <c r="F211" s="1"/>
      <c r="G211" s="1"/>
      <c r="H211" s="1"/>
      <c r="I211" s="1"/>
    </row>
  </sheetData>
  <mergeCells count="77">
    <mergeCell ref="A1:I1"/>
    <mergeCell ref="A2:I2"/>
    <mergeCell ref="A3:I3"/>
    <mergeCell ref="A4:I4"/>
    <mergeCell ref="B5:D5"/>
    <mergeCell ref="E5:F5"/>
    <mergeCell ref="G5:I5"/>
    <mergeCell ref="A6:I6"/>
    <mergeCell ref="A7:D7"/>
    <mergeCell ref="E7:E11"/>
    <mergeCell ref="B8:D8"/>
    <mergeCell ref="B9:D9"/>
    <mergeCell ref="F9:G9"/>
    <mergeCell ref="H9:I9"/>
    <mergeCell ref="B10:D10"/>
    <mergeCell ref="H10:I10"/>
    <mergeCell ref="B11:D11"/>
    <mergeCell ref="H11:I11"/>
    <mergeCell ref="A12:I12"/>
    <mergeCell ref="A13:D13"/>
    <mergeCell ref="E13:E30"/>
    <mergeCell ref="G13:I13"/>
    <mergeCell ref="B14:D14"/>
    <mergeCell ref="F14:I14"/>
    <mergeCell ref="B15:D15"/>
    <mergeCell ref="G15:I15"/>
    <mergeCell ref="B16:D17"/>
    <mergeCell ref="A22:D22"/>
    <mergeCell ref="F22:G22"/>
    <mergeCell ref="H22:I22"/>
    <mergeCell ref="F16:I16"/>
    <mergeCell ref="F17:G17"/>
    <mergeCell ref="H17:I17"/>
    <mergeCell ref="B18:D18"/>
    <mergeCell ref="F18:I18"/>
    <mergeCell ref="B19:D19"/>
    <mergeCell ref="F19:I19"/>
    <mergeCell ref="B20:D20"/>
    <mergeCell ref="F20:G20"/>
    <mergeCell ref="H20:I20"/>
    <mergeCell ref="A21:D21"/>
    <mergeCell ref="F21:I21"/>
    <mergeCell ref="B25:D25"/>
    <mergeCell ref="F25:G25"/>
    <mergeCell ref="H25:I26"/>
    <mergeCell ref="B26:D27"/>
    <mergeCell ref="F26:G26"/>
    <mergeCell ref="B23:D23"/>
    <mergeCell ref="F23:I23"/>
    <mergeCell ref="A24:B24"/>
    <mergeCell ref="C24:D24"/>
    <mergeCell ref="F24:I24"/>
    <mergeCell ref="E39:F39"/>
    <mergeCell ref="F27:G27"/>
    <mergeCell ref="H27:I28"/>
    <mergeCell ref="B28:D28"/>
    <mergeCell ref="F28:G28"/>
    <mergeCell ref="B29:D29"/>
    <mergeCell ref="F29:G29"/>
    <mergeCell ref="H29:I30"/>
    <mergeCell ref="B30:D30"/>
    <mergeCell ref="F30:G30"/>
    <mergeCell ref="A31:I31"/>
    <mergeCell ref="A35:I35"/>
    <mergeCell ref="A36:I36"/>
    <mergeCell ref="E37:F37"/>
    <mergeCell ref="A38:I38"/>
    <mergeCell ref="A43:I43"/>
    <mergeCell ref="C44:G44"/>
    <mergeCell ref="C45:I46"/>
    <mergeCell ref="A47:I47"/>
    <mergeCell ref="A40:I40"/>
    <mergeCell ref="A41:B41"/>
    <mergeCell ref="C41:D41"/>
    <mergeCell ref="E41:G41"/>
    <mergeCell ref="H41:I41"/>
    <mergeCell ref="A42:I42"/>
  </mergeCells>
  <printOptions horizontalCentered="1" verticalCentered="1"/>
  <pageMargins left="0.23622047244094491" right="0.23622047244094491" top="0.19685039370078741" bottom="0.74803149606299213" header="0.31496062992125984" footer="0.31496062992125984"/>
  <pageSetup paperSize="9" orientation="portrait" cellComments="asDisplayed"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11"/>
  <sheetViews>
    <sheetView zoomScaleNormal="100" workbookViewId="0">
      <selection activeCell="A4" sqref="A4:I4"/>
    </sheetView>
  </sheetViews>
  <sheetFormatPr defaultRowHeight="12.75"/>
  <cols>
    <col min="1" max="1" width="11.5703125" customWidth="1"/>
    <col min="2" max="2" width="14.5703125" customWidth="1"/>
    <col min="3" max="3" width="7.7109375" customWidth="1"/>
    <col min="4" max="4" width="16.85546875" customWidth="1"/>
    <col min="5" max="5" width="3.140625" customWidth="1"/>
    <col min="7" max="7" width="7.85546875" customWidth="1"/>
    <col min="9" max="9" width="16.42578125" customWidth="1"/>
  </cols>
  <sheetData>
    <row r="1" spans="1:63" ht="80.25" customHeight="1">
      <c r="A1" s="142"/>
      <c r="B1" s="143"/>
      <c r="C1" s="143"/>
      <c r="D1" s="143"/>
      <c r="E1" s="143"/>
      <c r="F1" s="143"/>
      <c r="G1" s="143"/>
      <c r="H1" s="143"/>
      <c r="I1" s="163"/>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6.5" customHeight="1">
      <c r="A2" s="164" t="s">
        <v>133</v>
      </c>
      <c r="B2" s="165"/>
      <c r="C2" s="165"/>
      <c r="D2" s="165"/>
      <c r="E2" s="165"/>
      <c r="F2" s="165"/>
      <c r="G2" s="165"/>
      <c r="H2" s="165"/>
      <c r="I2" s="166"/>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7.45" customHeight="1">
      <c r="A3" s="164" t="s">
        <v>134</v>
      </c>
      <c r="B3" s="165"/>
      <c r="C3" s="165"/>
      <c r="D3" s="165"/>
      <c r="E3" s="165"/>
      <c r="F3" s="165"/>
      <c r="G3" s="165"/>
      <c r="H3" s="165"/>
      <c r="I3" s="16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s="1" customFormat="1" ht="20.100000000000001" customHeight="1" thickBot="1">
      <c r="A4" s="167" t="s">
        <v>1</v>
      </c>
      <c r="B4" s="168"/>
      <c r="C4" s="168"/>
      <c r="D4" s="168"/>
      <c r="E4" s="168"/>
      <c r="F4" s="168"/>
      <c r="G4" s="168"/>
      <c r="H4" s="168"/>
      <c r="I4" s="169"/>
    </row>
    <row r="5" spans="1:63" ht="24.75" customHeight="1" thickBot="1">
      <c r="A5" s="33" t="s">
        <v>48</v>
      </c>
      <c r="B5" s="170" t="s">
        <v>53</v>
      </c>
      <c r="C5" s="170"/>
      <c r="D5" s="170"/>
      <c r="E5" s="170" t="s">
        <v>49</v>
      </c>
      <c r="F5" s="170"/>
      <c r="G5" s="282">
        <v>44010</v>
      </c>
      <c r="H5" s="170"/>
      <c r="I5" s="171"/>
      <c r="J5" s="1"/>
    </row>
    <row r="6" spans="1:63" ht="8.1" customHeight="1" thickBot="1">
      <c r="A6" s="180"/>
      <c r="B6" s="181"/>
      <c r="C6" s="181"/>
      <c r="D6" s="181"/>
      <c r="E6" s="181"/>
      <c r="F6" s="181"/>
      <c r="G6" s="181"/>
      <c r="H6" s="181"/>
      <c r="I6" s="182"/>
      <c r="J6" s="1"/>
    </row>
    <row r="7" spans="1:63" s="6" customFormat="1" ht="15">
      <c r="A7" s="183" t="s">
        <v>2</v>
      </c>
      <c r="B7" s="184"/>
      <c r="C7" s="184"/>
      <c r="D7" s="184"/>
      <c r="E7" s="178"/>
      <c r="F7" s="3" t="s">
        <v>3</v>
      </c>
      <c r="G7" s="2"/>
      <c r="H7" s="2"/>
      <c r="I7" s="4"/>
      <c r="J7" s="5"/>
    </row>
    <row r="8" spans="1:63" s="6" customFormat="1" ht="14.25">
      <c r="A8" s="7" t="s">
        <v>33</v>
      </c>
      <c r="B8" s="185" t="s">
        <v>55</v>
      </c>
      <c r="C8" s="185"/>
      <c r="D8" s="185"/>
      <c r="E8" s="189"/>
      <c r="F8" s="8" t="s">
        <v>4</v>
      </c>
      <c r="G8" s="5"/>
      <c r="H8" s="5"/>
      <c r="I8" s="9"/>
      <c r="J8" s="5"/>
    </row>
    <row r="9" spans="1:63" s="6" customFormat="1" ht="15">
      <c r="A9" s="10" t="s">
        <v>34</v>
      </c>
      <c r="B9" s="185" t="s">
        <v>56</v>
      </c>
      <c r="C9" s="185"/>
      <c r="D9" s="185"/>
      <c r="E9" s="189"/>
      <c r="F9" s="186" t="s">
        <v>50</v>
      </c>
      <c r="G9" s="186"/>
      <c r="H9" s="280">
        <v>43984</v>
      </c>
      <c r="I9" s="281"/>
      <c r="J9" s="5"/>
    </row>
    <row r="10" spans="1:63" s="6" customFormat="1" ht="15">
      <c r="A10" s="10" t="s">
        <v>19</v>
      </c>
      <c r="B10" s="185" t="s">
        <v>57</v>
      </c>
      <c r="C10" s="185"/>
      <c r="D10" s="185"/>
      <c r="E10" s="189"/>
      <c r="F10" s="11" t="s">
        <v>51</v>
      </c>
      <c r="G10" s="5"/>
      <c r="H10" s="172">
        <v>43997</v>
      </c>
      <c r="I10" s="173"/>
      <c r="J10" s="5"/>
    </row>
    <row r="11" spans="1:63" s="6" customFormat="1" ht="15.75" thickBot="1">
      <c r="A11" s="12" t="s">
        <v>5</v>
      </c>
      <c r="B11" s="185" t="s">
        <v>6</v>
      </c>
      <c r="C11" s="185"/>
      <c r="D11" s="185"/>
      <c r="E11" s="190"/>
      <c r="F11" s="11" t="s">
        <v>52</v>
      </c>
      <c r="G11" s="13"/>
      <c r="H11" s="172">
        <v>44006</v>
      </c>
      <c r="I11" s="173"/>
      <c r="J11" s="5"/>
    </row>
    <row r="12" spans="1:63" s="6" customFormat="1" ht="8.1" customHeight="1" thickBot="1">
      <c r="A12" s="177"/>
      <c r="B12" s="178"/>
      <c r="C12" s="178"/>
      <c r="D12" s="178"/>
      <c r="E12" s="178"/>
      <c r="F12" s="178"/>
      <c r="G12" s="178"/>
      <c r="H12" s="178"/>
      <c r="I12" s="179"/>
      <c r="J12" s="5"/>
    </row>
    <row r="13" spans="1:63" s="6" customFormat="1" ht="15">
      <c r="A13" s="231" t="s">
        <v>7</v>
      </c>
      <c r="B13" s="232"/>
      <c r="C13" s="232"/>
      <c r="D13" s="233"/>
      <c r="E13" s="173"/>
      <c r="F13" s="14" t="s">
        <v>32</v>
      </c>
      <c r="G13" s="178">
        <f>'Applications-Form-RX Sosnová'!B36</f>
        <v>0</v>
      </c>
      <c r="H13" s="178"/>
      <c r="I13" s="179"/>
      <c r="J13" s="5"/>
    </row>
    <row r="14" spans="1:63" s="6" customFormat="1" ht="14.25">
      <c r="A14" s="7" t="s">
        <v>16</v>
      </c>
      <c r="B14" s="189">
        <f>'Applications-Form-RX Sosnová'!A14:E14</f>
        <v>0</v>
      </c>
      <c r="C14" s="189"/>
      <c r="D14" s="173"/>
      <c r="E14" s="173"/>
      <c r="F14" s="237"/>
      <c r="G14" s="189"/>
      <c r="H14" s="189"/>
      <c r="I14" s="173"/>
      <c r="J14" s="5"/>
    </row>
    <row r="15" spans="1:63" s="6" customFormat="1" ht="14.25">
      <c r="A15" s="7" t="s">
        <v>17</v>
      </c>
      <c r="B15" s="189">
        <f>'Applications-Form-RX Sosnová'!B20:D20</f>
        <v>0</v>
      </c>
      <c r="C15" s="189"/>
      <c r="D15" s="173"/>
      <c r="E15" s="173"/>
      <c r="F15" s="28" t="s">
        <v>25</v>
      </c>
      <c r="G15" s="189">
        <f>'Applications-Form-RX Sosnová'!B39</f>
        <v>0</v>
      </c>
      <c r="H15" s="189"/>
      <c r="I15" s="173"/>
      <c r="J15" s="5"/>
    </row>
    <row r="16" spans="1:63" s="6" customFormat="1" ht="14.25">
      <c r="A16" s="10" t="s">
        <v>18</v>
      </c>
      <c r="B16" s="241" t="str">
        <f>'Applications-Form-RX Sosnová'!F23</f>
        <v/>
      </c>
      <c r="C16" s="241"/>
      <c r="D16" s="242"/>
      <c r="E16" s="173"/>
      <c r="F16" s="237"/>
      <c r="G16" s="189"/>
      <c r="H16" s="189"/>
      <c r="I16" s="173"/>
      <c r="J16" s="5"/>
    </row>
    <row r="17" spans="1:10" s="6" customFormat="1" ht="14.25">
      <c r="A17" s="10"/>
      <c r="B17" s="241"/>
      <c r="C17" s="241"/>
      <c r="D17" s="242"/>
      <c r="E17" s="173"/>
      <c r="F17" s="238" t="s">
        <v>26</v>
      </c>
      <c r="G17" s="239"/>
      <c r="H17" s="189">
        <f>'Applications-Form-RX Sosnová'!B42</f>
        <v>0</v>
      </c>
      <c r="I17" s="173"/>
      <c r="J17" s="5"/>
    </row>
    <row r="18" spans="1:10" s="6" customFormat="1" ht="15">
      <c r="A18" s="27" t="s">
        <v>19</v>
      </c>
      <c r="B18" s="243">
        <f>'Applications-Form-RX Sosnová'!B27:D27</f>
        <v>0</v>
      </c>
      <c r="C18" s="243"/>
      <c r="D18" s="244"/>
      <c r="E18" s="173"/>
      <c r="F18" s="256"/>
      <c r="G18" s="257"/>
      <c r="H18" s="257"/>
      <c r="I18" s="258"/>
      <c r="J18" s="5"/>
    </row>
    <row r="19" spans="1:10" s="6" customFormat="1" ht="15">
      <c r="A19" s="7" t="s">
        <v>21</v>
      </c>
      <c r="B19" s="245">
        <f>'Applications-Form-RX Sosnová'!B30:D30</f>
        <v>0</v>
      </c>
      <c r="C19" s="245"/>
      <c r="D19" s="246"/>
      <c r="E19" s="173"/>
      <c r="F19" s="256" t="s">
        <v>8</v>
      </c>
      <c r="G19" s="257"/>
      <c r="H19" s="257"/>
      <c r="I19" s="258"/>
      <c r="J19" s="5"/>
    </row>
    <row r="20" spans="1:10" s="6" customFormat="1" ht="16.5" customHeight="1">
      <c r="A20" s="7" t="s">
        <v>20</v>
      </c>
      <c r="B20" s="247">
        <f>'Applications-Form-RX Sosnová'!B33:D33</f>
        <v>0</v>
      </c>
      <c r="C20" s="247"/>
      <c r="D20" s="248"/>
      <c r="E20" s="173"/>
      <c r="F20" s="238" t="s">
        <v>27</v>
      </c>
      <c r="G20" s="239"/>
      <c r="H20" s="189">
        <f>'Applications-Form-RX Sosnová'!F51</f>
        <v>0</v>
      </c>
      <c r="I20" s="173"/>
      <c r="J20" s="5"/>
    </row>
    <row r="21" spans="1:10" s="6" customFormat="1" ht="8.1" customHeight="1">
      <c r="A21" s="237"/>
      <c r="B21" s="189"/>
      <c r="C21" s="189"/>
      <c r="D21" s="173"/>
      <c r="E21" s="173"/>
      <c r="F21" s="237"/>
      <c r="G21" s="189"/>
      <c r="H21" s="189"/>
      <c r="I21" s="173"/>
      <c r="J21" s="5"/>
    </row>
    <row r="22" spans="1:10" s="6" customFormat="1" ht="15">
      <c r="A22" s="234" t="s">
        <v>9</v>
      </c>
      <c r="B22" s="235"/>
      <c r="C22" s="235"/>
      <c r="D22" s="236"/>
      <c r="E22" s="173"/>
      <c r="F22" s="238" t="s">
        <v>28</v>
      </c>
      <c r="G22" s="239"/>
      <c r="H22" s="189">
        <f>'Applications-Form-RX Sosnová'!B51</f>
        <v>0</v>
      </c>
      <c r="I22" s="173"/>
      <c r="J22" s="5"/>
    </row>
    <row r="23" spans="1:10" s="6" customFormat="1" ht="14.25">
      <c r="A23" s="7" t="s">
        <v>16</v>
      </c>
      <c r="B23" s="189">
        <f>'Applications-Form-RX Sosnová'!B14:D14</f>
        <v>0</v>
      </c>
      <c r="C23" s="189"/>
      <c r="D23" s="173"/>
      <c r="E23" s="173"/>
      <c r="F23" s="237"/>
      <c r="G23" s="189"/>
      <c r="H23" s="189"/>
      <c r="I23" s="173"/>
      <c r="J23" s="5"/>
    </row>
    <row r="24" spans="1:10" s="6" customFormat="1" ht="15">
      <c r="A24" s="238" t="s">
        <v>22</v>
      </c>
      <c r="B24" s="239"/>
      <c r="C24" s="172">
        <f>'Applications-Form-RX Sosnová'!B17</f>
        <v>0</v>
      </c>
      <c r="D24" s="240"/>
      <c r="E24" s="173"/>
      <c r="F24" s="256" t="s">
        <v>10</v>
      </c>
      <c r="G24" s="257"/>
      <c r="H24" s="257"/>
      <c r="I24" s="258"/>
      <c r="J24" s="5"/>
    </row>
    <row r="25" spans="1:10" s="6" customFormat="1" ht="14.25">
      <c r="A25" s="7" t="s">
        <v>23</v>
      </c>
      <c r="B25" s="189">
        <f>'Applications-Form-RX Sosnová'!B20:D20</f>
        <v>0</v>
      </c>
      <c r="C25" s="189"/>
      <c r="D25" s="173"/>
      <c r="E25" s="173"/>
      <c r="F25" s="251"/>
      <c r="G25" s="252"/>
      <c r="H25" s="189"/>
      <c r="I25" s="173"/>
      <c r="J25" s="5"/>
    </row>
    <row r="26" spans="1:10" s="6" customFormat="1" ht="14.25">
      <c r="A26" s="10" t="s">
        <v>24</v>
      </c>
      <c r="B26" s="241">
        <f>'Applications-Form-RX Sosnová'!B23</f>
        <v>0</v>
      </c>
      <c r="C26" s="241"/>
      <c r="D26" s="242"/>
      <c r="E26" s="173"/>
      <c r="F26" s="238" t="s">
        <v>29</v>
      </c>
      <c r="G26" s="239"/>
      <c r="H26" s="189"/>
      <c r="I26" s="173"/>
      <c r="J26" s="5"/>
    </row>
    <row r="27" spans="1:10" s="6" customFormat="1" ht="14.25">
      <c r="A27" s="10"/>
      <c r="B27" s="241"/>
      <c r="C27" s="241"/>
      <c r="D27" s="242"/>
      <c r="E27" s="173"/>
      <c r="F27" s="237"/>
      <c r="G27" s="189"/>
      <c r="H27" s="189"/>
      <c r="I27" s="173"/>
      <c r="J27" s="5"/>
    </row>
    <row r="28" spans="1:10" s="6" customFormat="1" ht="14.25">
      <c r="A28" s="27" t="s">
        <v>19</v>
      </c>
      <c r="B28" s="243">
        <f>'Applications-Form-RX Sosnová'!B27:D27</f>
        <v>0</v>
      </c>
      <c r="C28" s="243"/>
      <c r="D28" s="244"/>
      <c r="E28" s="173"/>
      <c r="F28" s="238" t="s">
        <v>30</v>
      </c>
      <c r="G28" s="239"/>
      <c r="H28" s="189"/>
      <c r="I28" s="173"/>
      <c r="J28" s="5"/>
    </row>
    <row r="29" spans="1:10" s="6" customFormat="1" ht="14.25">
      <c r="A29" s="27" t="s">
        <v>21</v>
      </c>
      <c r="B29" s="245">
        <f>'Applications-Form-RX Sosnová'!B30:D30</f>
        <v>0</v>
      </c>
      <c r="C29" s="245"/>
      <c r="D29" s="246"/>
      <c r="E29" s="173"/>
      <c r="F29" s="237"/>
      <c r="G29" s="189"/>
      <c r="H29" s="172">
        <f>'Applications-Form-RX Sosnová'!B54</f>
        <v>0</v>
      </c>
      <c r="I29" s="240"/>
      <c r="J29" s="5"/>
    </row>
    <row r="30" spans="1:10" s="6" customFormat="1" ht="15" thickBot="1">
      <c r="A30" s="12" t="s">
        <v>20</v>
      </c>
      <c r="B30" s="249">
        <f>'Applications-Form-RX Sosnová'!B33:D33</f>
        <v>0</v>
      </c>
      <c r="C30" s="249"/>
      <c r="D30" s="250"/>
      <c r="E30" s="176"/>
      <c r="F30" s="253" t="s">
        <v>31</v>
      </c>
      <c r="G30" s="254"/>
      <c r="H30" s="175"/>
      <c r="I30" s="255"/>
      <c r="J30" s="5"/>
    </row>
    <row r="31" spans="1:10" s="6" customFormat="1" ht="8.1" customHeight="1" thickBot="1">
      <c r="A31" s="266"/>
      <c r="B31" s="267"/>
      <c r="C31" s="267"/>
      <c r="D31" s="267"/>
      <c r="E31" s="267"/>
      <c r="F31" s="267"/>
      <c r="G31" s="267"/>
      <c r="H31" s="267"/>
      <c r="I31" s="268"/>
      <c r="J31" s="5"/>
    </row>
    <row r="32" spans="1:10" s="16" customFormat="1" ht="12" customHeight="1">
      <c r="A32" s="67" t="s">
        <v>11</v>
      </c>
      <c r="B32" s="68"/>
      <c r="C32" s="68"/>
      <c r="D32" s="68"/>
      <c r="E32" s="68"/>
      <c r="F32" s="68"/>
      <c r="G32" s="68"/>
      <c r="H32" s="68"/>
      <c r="I32" s="69"/>
      <c r="J32" s="15"/>
    </row>
    <row r="33" spans="1:10" s="16" customFormat="1" ht="14.25">
      <c r="A33" s="70"/>
      <c r="B33" s="71"/>
      <c r="C33" s="71"/>
      <c r="D33" s="71"/>
      <c r="E33" s="71"/>
      <c r="F33" s="71"/>
      <c r="G33" s="71"/>
      <c r="H33" s="71"/>
      <c r="I33" s="72"/>
      <c r="J33" s="15"/>
    </row>
    <row r="34" spans="1:10" s="16" customFormat="1" ht="15" thickBot="1">
      <c r="A34" s="73"/>
      <c r="B34" s="74"/>
      <c r="C34" s="74"/>
      <c r="D34" s="74"/>
      <c r="E34" s="74"/>
      <c r="F34" s="74"/>
      <c r="G34" s="74"/>
      <c r="H34" s="74"/>
      <c r="I34" s="75"/>
      <c r="J34" s="15"/>
    </row>
    <row r="35" spans="1:10" s="16" customFormat="1" ht="8.1" customHeight="1" thickBot="1">
      <c r="A35" s="277"/>
      <c r="B35" s="278"/>
      <c r="C35" s="278"/>
      <c r="D35" s="278"/>
      <c r="E35" s="278"/>
      <c r="F35" s="278"/>
      <c r="G35" s="278"/>
      <c r="H35" s="278"/>
      <c r="I35" s="279"/>
      <c r="J35" s="15"/>
    </row>
    <row r="36" spans="1:10" s="16" customFormat="1" ht="18.75" customHeight="1">
      <c r="A36" s="271"/>
      <c r="B36" s="272"/>
      <c r="C36" s="272"/>
      <c r="D36" s="272"/>
      <c r="E36" s="272"/>
      <c r="F36" s="272"/>
      <c r="G36" s="272"/>
      <c r="H36" s="272"/>
      <c r="I36" s="273"/>
      <c r="J36" s="15"/>
    </row>
    <row r="37" spans="1:10" s="16" customFormat="1" ht="14.25">
      <c r="A37" s="20" t="s">
        <v>36</v>
      </c>
      <c r="B37" s="30">
        <f>'Applications-Form-RX Sosnová'!F36</f>
        <v>0</v>
      </c>
      <c r="C37" s="15" t="s">
        <v>37</v>
      </c>
      <c r="D37" s="30">
        <f>'Applications-Form-RX Sosnová'!F39</f>
        <v>0</v>
      </c>
      <c r="E37" s="270" t="s">
        <v>47</v>
      </c>
      <c r="F37" s="270"/>
      <c r="G37" s="30">
        <f>'Applications-Form-RX Sosnová'!F42</f>
        <v>0</v>
      </c>
      <c r="H37" s="15" t="s">
        <v>42</v>
      </c>
      <c r="I37" s="31">
        <f>'Applications-Form-RX Sosnová'!I45</f>
        <v>0</v>
      </c>
      <c r="J37" s="15"/>
    </row>
    <row r="38" spans="1:10" s="16" customFormat="1" ht="14.25">
      <c r="A38" s="274"/>
      <c r="B38" s="275"/>
      <c r="C38" s="275"/>
      <c r="D38" s="275"/>
      <c r="E38" s="275"/>
      <c r="F38" s="275"/>
      <c r="G38" s="275"/>
      <c r="H38" s="275"/>
      <c r="I38" s="276"/>
      <c r="J38" s="15"/>
    </row>
    <row r="39" spans="1:10" s="16" customFormat="1" ht="14.25">
      <c r="A39" s="20" t="s">
        <v>38</v>
      </c>
      <c r="B39" s="30">
        <f>'Applications-Form-RX Sosnová'!D45</f>
        <v>0</v>
      </c>
      <c r="C39" s="15" t="s">
        <v>12</v>
      </c>
      <c r="D39" s="30">
        <f>'Applications-Form-RX Sosnová'!B45</f>
        <v>0</v>
      </c>
      <c r="E39" s="270" t="s">
        <v>39</v>
      </c>
      <c r="F39" s="270"/>
      <c r="G39" s="30">
        <f>'Applications-Form-RX Sosnová'!F45</f>
        <v>0</v>
      </c>
      <c r="H39" s="15"/>
      <c r="I39" s="21"/>
      <c r="J39" s="15"/>
    </row>
    <row r="40" spans="1:10" s="16" customFormat="1" ht="14.25">
      <c r="A40" s="274"/>
      <c r="B40" s="275"/>
      <c r="C40" s="275"/>
      <c r="D40" s="275"/>
      <c r="E40" s="275"/>
      <c r="F40" s="275"/>
      <c r="G40" s="275"/>
      <c r="H40" s="275"/>
      <c r="I40" s="276"/>
      <c r="J40" s="15"/>
    </row>
    <row r="41" spans="1:10" s="16" customFormat="1" ht="14.25">
      <c r="A41" s="269" t="s">
        <v>40</v>
      </c>
      <c r="B41" s="270"/>
      <c r="C41" s="275">
        <f>'Applications-Form-RX Sosnová'!B48</f>
        <v>0</v>
      </c>
      <c r="D41" s="275"/>
      <c r="E41" s="275" t="s">
        <v>41</v>
      </c>
      <c r="F41" s="275"/>
      <c r="G41" s="275"/>
      <c r="H41" s="275">
        <f>'Applications-Form-RX Sosnová'!F48</f>
        <v>0</v>
      </c>
      <c r="I41" s="276"/>
      <c r="J41" s="15"/>
    </row>
    <row r="42" spans="1:10" s="16" customFormat="1" ht="15" thickBot="1">
      <c r="A42" s="259"/>
      <c r="B42" s="260"/>
      <c r="C42" s="260"/>
      <c r="D42" s="260"/>
      <c r="E42" s="260"/>
      <c r="F42" s="260"/>
      <c r="G42" s="260"/>
      <c r="H42" s="260"/>
      <c r="I42" s="261"/>
      <c r="J42" s="15"/>
    </row>
    <row r="43" spans="1:10" s="15" customFormat="1" ht="8.1" customHeight="1" thickBot="1">
      <c r="A43" s="277"/>
      <c r="B43" s="278"/>
      <c r="C43" s="278"/>
      <c r="D43" s="278"/>
      <c r="E43" s="278"/>
      <c r="F43" s="278"/>
      <c r="G43" s="278"/>
      <c r="H43" s="278"/>
      <c r="I43" s="273"/>
    </row>
    <row r="44" spans="1:10" s="15" customFormat="1" ht="15" thickBot="1">
      <c r="A44" s="17" t="s">
        <v>43</v>
      </c>
      <c r="B44" s="29">
        <f>'Applications-Form-RX Sosnová'!F54</f>
        <v>0</v>
      </c>
      <c r="C44" s="230" t="s">
        <v>44</v>
      </c>
      <c r="D44" s="230"/>
      <c r="E44" s="230"/>
      <c r="F44" s="230"/>
      <c r="G44" s="230"/>
      <c r="H44" s="76" t="s">
        <v>120</v>
      </c>
      <c r="I44" s="81">
        <f>'Applications-Form-RX Sosnová'!I14</f>
        <v>0</v>
      </c>
    </row>
    <row r="45" spans="1:10" s="16" customFormat="1" ht="14.25">
      <c r="A45" s="20" t="s">
        <v>45</v>
      </c>
      <c r="B45" s="30">
        <f>'Applications-Form-RX Sosnová'!H54</f>
        <v>0</v>
      </c>
      <c r="C45" s="262">
        <f>'Applications-Form-RX Sosnová'!D56</f>
        <v>0</v>
      </c>
      <c r="D45" s="262"/>
      <c r="E45" s="262"/>
      <c r="F45" s="262"/>
      <c r="G45" s="262"/>
      <c r="H45" s="262"/>
      <c r="I45" s="263"/>
    </row>
    <row r="46" spans="1:10" s="16" customFormat="1" ht="15" thickBot="1">
      <c r="A46" s="23" t="s">
        <v>46</v>
      </c>
      <c r="B46" s="32">
        <f>'Applications-Form-RX Sosnová'!B56</f>
        <v>0</v>
      </c>
      <c r="C46" s="264"/>
      <c r="D46" s="264"/>
      <c r="E46" s="264"/>
      <c r="F46" s="264"/>
      <c r="G46" s="264"/>
      <c r="H46" s="264"/>
      <c r="I46" s="265"/>
    </row>
    <row r="47" spans="1:10" s="16" customFormat="1" ht="15" thickBot="1">
      <c r="A47" s="259"/>
      <c r="B47" s="260"/>
      <c r="C47" s="260"/>
      <c r="D47" s="260"/>
      <c r="E47" s="260"/>
      <c r="F47" s="260"/>
      <c r="G47" s="260"/>
      <c r="H47" s="260"/>
      <c r="I47" s="261"/>
    </row>
    <row r="48" spans="1:10" s="16" customFormat="1" ht="14.25">
      <c r="A48" s="17" t="s">
        <v>13</v>
      </c>
      <c r="B48" s="18"/>
      <c r="C48" s="18"/>
      <c r="D48" s="26"/>
      <c r="E48" s="18"/>
      <c r="F48" s="18"/>
      <c r="G48" s="18"/>
      <c r="H48" s="18"/>
      <c r="I48" s="19"/>
    </row>
    <row r="49" spans="1:9" s="16" customFormat="1" ht="14.25">
      <c r="A49" s="20" t="s">
        <v>14</v>
      </c>
      <c r="B49" s="15"/>
      <c r="C49" s="15"/>
      <c r="D49" s="1"/>
      <c r="E49" s="15"/>
      <c r="F49" s="15"/>
      <c r="G49" s="15"/>
      <c r="H49" s="15"/>
      <c r="I49" s="21"/>
    </row>
    <row r="50" spans="1:9" s="16" customFormat="1" ht="15" thickBot="1">
      <c r="A50" s="23" t="s">
        <v>15</v>
      </c>
      <c r="B50" s="24"/>
      <c r="C50" s="24"/>
      <c r="D50" s="24"/>
      <c r="E50" s="24"/>
      <c r="F50" s="24"/>
      <c r="G50" s="24"/>
      <c r="H50" s="24"/>
      <c r="I50" s="25"/>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row r="79" spans="1:9">
      <c r="A79" s="1"/>
      <c r="B79" s="1"/>
      <c r="C79" s="1"/>
      <c r="D79" s="1"/>
      <c r="E79" s="1"/>
      <c r="F79" s="1"/>
      <c r="G79" s="1"/>
      <c r="H79" s="1"/>
      <c r="I79" s="1"/>
    </row>
    <row r="80" spans="1:9">
      <c r="A80" s="1"/>
      <c r="B80" s="1"/>
      <c r="C80" s="1"/>
      <c r="D80" s="1"/>
      <c r="E80" s="1"/>
      <c r="F80" s="1"/>
      <c r="G80" s="1"/>
      <c r="H80" s="1"/>
      <c r="I80" s="1"/>
    </row>
    <row r="81" spans="1:9">
      <c r="A81" s="1"/>
      <c r="B81" s="1"/>
      <c r="C81" s="1"/>
      <c r="D81" s="1"/>
      <c r="E81" s="1"/>
      <c r="F81" s="1"/>
      <c r="G81" s="1"/>
      <c r="H81" s="1"/>
      <c r="I81" s="1"/>
    </row>
    <row r="82" spans="1:9">
      <c r="A82" s="1"/>
      <c r="B82" s="1"/>
      <c r="C82" s="1"/>
      <c r="D82" s="1"/>
      <c r="E82" s="1"/>
      <c r="F82" s="1"/>
      <c r="G82" s="1"/>
      <c r="H82" s="1"/>
      <c r="I82" s="1"/>
    </row>
    <row r="83" spans="1:9">
      <c r="A83" s="1"/>
      <c r="B83" s="1"/>
      <c r="C83" s="1"/>
      <c r="D83" s="1"/>
      <c r="E83" s="1"/>
      <c r="F83" s="1"/>
      <c r="G83" s="1"/>
      <c r="H83" s="1"/>
      <c r="I83" s="1"/>
    </row>
    <row r="84" spans="1:9">
      <c r="A84" s="1"/>
      <c r="B84" s="1"/>
      <c r="C84" s="1"/>
      <c r="D84" s="1"/>
      <c r="E84" s="1"/>
      <c r="F84" s="1"/>
      <c r="G84" s="1"/>
      <c r="H84" s="1"/>
      <c r="I84" s="1"/>
    </row>
    <row r="85" spans="1:9">
      <c r="A85" s="1"/>
      <c r="B85" s="1"/>
      <c r="C85" s="1"/>
      <c r="D85" s="1"/>
      <c r="E85" s="1"/>
      <c r="F85" s="1"/>
      <c r="G85" s="1"/>
      <c r="H85" s="1"/>
      <c r="I85" s="1"/>
    </row>
    <row r="86" spans="1:9">
      <c r="A86" s="1"/>
      <c r="B86" s="1"/>
      <c r="C86" s="1"/>
      <c r="D86" s="1"/>
      <c r="E86" s="1"/>
      <c r="F86" s="1"/>
      <c r="G86" s="1"/>
      <c r="H86" s="1"/>
      <c r="I86" s="1"/>
    </row>
    <row r="87" spans="1:9">
      <c r="A87" s="1"/>
      <c r="B87" s="1"/>
      <c r="C87" s="1"/>
      <c r="D87" s="1"/>
      <c r="E87" s="1"/>
      <c r="F87" s="1"/>
      <c r="G87" s="1"/>
      <c r="H87" s="1"/>
      <c r="I87" s="1"/>
    </row>
    <row r="88" spans="1:9">
      <c r="A88" s="1"/>
      <c r="B88" s="1"/>
      <c r="C88" s="1"/>
      <c r="D88" s="1"/>
      <c r="E88" s="1"/>
      <c r="F88" s="1"/>
      <c r="G88" s="1"/>
      <c r="H88" s="1"/>
      <c r="I88" s="1"/>
    </row>
    <row r="89" spans="1:9">
      <c r="A89" s="1"/>
      <c r="B89" s="1"/>
      <c r="C89" s="1"/>
      <c r="D89" s="1"/>
      <c r="E89" s="1"/>
      <c r="F89" s="1"/>
      <c r="G89" s="1"/>
      <c r="H89" s="1"/>
      <c r="I89" s="1"/>
    </row>
    <row r="90" spans="1:9">
      <c r="A90" s="1"/>
      <c r="B90" s="1"/>
      <c r="C90" s="1"/>
      <c r="D90" s="1"/>
      <c r="E90" s="1"/>
      <c r="F90" s="1"/>
      <c r="G90" s="1"/>
      <c r="H90" s="1"/>
      <c r="I90" s="1"/>
    </row>
    <row r="91" spans="1:9">
      <c r="A91" s="1"/>
      <c r="B91" s="1"/>
      <c r="C91" s="1"/>
      <c r="D91" s="1"/>
      <c r="E91" s="1"/>
      <c r="F91" s="1"/>
      <c r="G91" s="1"/>
      <c r="H91" s="1"/>
      <c r="I91" s="1"/>
    </row>
    <row r="92" spans="1:9">
      <c r="A92" s="1"/>
      <c r="B92" s="1"/>
      <c r="C92" s="1"/>
      <c r="D92" s="1"/>
      <c r="E92" s="1"/>
      <c r="F92" s="1"/>
      <c r="G92" s="1"/>
      <c r="H92" s="1"/>
      <c r="I92" s="1"/>
    </row>
    <row r="93" spans="1:9">
      <c r="A93" s="1"/>
      <c r="B93" s="1"/>
      <c r="C93" s="1"/>
      <c r="D93" s="1"/>
      <c r="E93" s="1"/>
      <c r="F93" s="1"/>
      <c r="G93" s="1"/>
      <c r="H93" s="1"/>
      <c r="I93" s="1"/>
    </row>
    <row r="94" spans="1:9">
      <c r="A94" s="1"/>
      <c r="B94" s="1"/>
      <c r="C94" s="1"/>
      <c r="D94" s="1"/>
      <c r="E94" s="1"/>
      <c r="F94" s="1"/>
      <c r="G94" s="1"/>
      <c r="H94" s="1"/>
      <c r="I94" s="1"/>
    </row>
    <row r="95" spans="1:9">
      <c r="A95" s="1"/>
      <c r="B95" s="1"/>
      <c r="C95" s="1"/>
      <c r="D95" s="1"/>
      <c r="E95" s="1"/>
      <c r="F95" s="1"/>
      <c r="G95" s="1"/>
      <c r="H95" s="1"/>
      <c r="I95" s="1"/>
    </row>
    <row r="96" spans="1:9">
      <c r="A96" s="1"/>
      <c r="B96" s="1"/>
      <c r="C96" s="1"/>
      <c r="D96" s="1"/>
      <c r="E96" s="1"/>
      <c r="F96" s="1"/>
      <c r="G96" s="1"/>
      <c r="H96" s="1"/>
      <c r="I96" s="1"/>
    </row>
    <row r="97" spans="1:9">
      <c r="A97" s="1"/>
      <c r="B97" s="1"/>
      <c r="C97" s="1"/>
      <c r="D97" s="1"/>
      <c r="E97" s="1"/>
      <c r="F97" s="1"/>
      <c r="G97" s="1"/>
      <c r="H97" s="1"/>
      <c r="I97" s="1"/>
    </row>
    <row r="98" spans="1:9">
      <c r="A98" s="1"/>
      <c r="B98" s="1"/>
      <c r="C98" s="1"/>
      <c r="D98" s="1"/>
      <c r="E98" s="1"/>
      <c r="F98" s="1"/>
      <c r="G98" s="1"/>
      <c r="H98" s="1"/>
      <c r="I98" s="1"/>
    </row>
    <row r="99" spans="1:9">
      <c r="A99" s="1"/>
      <c r="B99" s="1"/>
      <c r="C99" s="1"/>
      <c r="D99" s="1"/>
      <c r="E99" s="1"/>
      <c r="F99" s="1"/>
      <c r="G99" s="1"/>
      <c r="H99" s="1"/>
      <c r="I99" s="1"/>
    </row>
    <row r="100" spans="1:9">
      <c r="A100" s="1"/>
      <c r="B100" s="1"/>
      <c r="C100" s="1"/>
      <c r="D100" s="1"/>
      <c r="E100" s="1"/>
      <c r="F100" s="1"/>
      <c r="G100" s="1"/>
      <c r="H100" s="1"/>
      <c r="I100" s="1"/>
    </row>
    <row r="101" spans="1:9">
      <c r="A101" s="1"/>
      <c r="B101" s="1"/>
      <c r="C101" s="1"/>
      <c r="D101" s="1"/>
      <c r="E101" s="1"/>
      <c r="F101" s="1"/>
      <c r="G101" s="1"/>
      <c r="H101" s="1"/>
      <c r="I101" s="1"/>
    </row>
    <row r="102" spans="1:9">
      <c r="A102" s="1"/>
      <c r="B102" s="1"/>
      <c r="C102" s="1"/>
      <c r="D102" s="1"/>
      <c r="E102" s="1"/>
      <c r="F102" s="1"/>
      <c r="G102" s="1"/>
      <c r="H102" s="1"/>
      <c r="I102" s="1"/>
    </row>
    <row r="103" spans="1:9">
      <c r="A103" s="1"/>
      <c r="B103" s="1"/>
      <c r="C103" s="1"/>
      <c r="D103" s="1"/>
      <c r="E103" s="1"/>
      <c r="F103" s="1"/>
      <c r="G103" s="1"/>
      <c r="H103" s="1"/>
      <c r="I103" s="1"/>
    </row>
    <row r="104" spans="1:9">
      <c r="A104" s="1"/>
      <c r="B104" s="1"/>
      <c r="C104" s="1"/>
      <c r="D104" s="1"/>
      <c r="E104" s="1"/>
      <c r="F104" s="1"/>
      <c r="G104" s="1"/>
      <c r="H104" s="1"/>
      <c r="I104" s="1"/>
    </row>
    <row r="105" spans="1:9">
      <c r="A105" s="1"/>
      <c r="B105" s="1"/>
      <c r="C105" s="1"/>
      <c r="D105" s="1"/>
      <c r="E105" s="1"/>
      <c r="F105" s="1"/>
      <c r="G105" s="1"/>
      <c r="H105" s="1"/>
      <c r="I105" s="1"/>
    </row>
    <row r="106" spans="1:9">
      <c r="A106" s="1"/>
      <c r="B106" s="1"/>
      <c r="C106" s="1"/>
      <c r="D106" s="1"/>
      <c r="E106" s="1"/>
      <c r="F106" s="1"/>
      <c r="G106" s="1"/>
      <c r="H106" s="1"/>
      <c r="I106" s="1"/>
    </row>
    <row r="107" spans="1:9">
      <c r="A107" s="1"/>
      <c r="B107" s="1"/>
      <c r="C107" s="1"/>
      <c r="D107" s="1"/>
      <c r="E107" s="1"/>
      <c r="F107" s="1"/>
      <c r="G107" s="1"/>
      <c r="H107" s="1"/>
      <c r="I107" s="1"/>
    </row>
    <row r="108" spans="1:9">
      <c r="A108" s="1"/>
      <c r="B108" s="1"/>
      <c r="C108" s="1"/>
      <c r="D108" s="1"/>
      <c r="E108" s="1"/>
      <c r="F108" s="1"/>
      <c r="G108" s="1"/>
      <c r="H108" s="1"/>
      <c r="I108" s="1"/>
    </row>
    <row r="109" spans="1:9">
      <c r="A109" s="1"/>
      <c r="B109" s="1"/>
      <c r="C109" s="1"/>
      <c r="D109" s="1"/>
      <c r="E109" s="1"/>
      <c r="F109" s="1"/>
      <c r="G109" s="1"/>
      <c r="H109" s="1"/>
      <c r="I109" s="1"/>
    </row>
    <row r="110" spans="1:9">
      <c r="A110" s="1"/>
      <c r="B110" s="1"/>
      <c r="C110" s="1"/>
      <c r="D110" s="1"/>
      <c r="E110" s="1"/>
      <c r="F110" s="1"/>
      <c r="G110" s="1"/>
      <c r="H110" s="1"/>
      <c r="I110" s="1"/>
    </row>
    <row r="111" spans="1:9">
      <c r="A111" s="1"/>
      <c r="B111" s="1"/>
      <c r="C111" s="1"/>
      <c r="D111" s="1"/>
      <c r="E111" s="1"/>
      <c r="F111" s="1"/>
      <c r="G111" s="1"/>
      <c r="H111" s="1"/>
      <c r="I111" s="1"/>
    </row>
    <row r="112" spans="1:9">
      <c r="A112" s="1"/>
      <c r="B112" s="1"/>
      <c r="C112" s="1"/>
      <c r="D112" s="1"/>
      <c r="E112" s="1"/>
      <c r="F112" s="1"/>
      <c r="G112" s="1"/>
      <c r="H112" s="1"/>
      <c r="I112" s="1"/>
    </row>
    <row r="113" spans="1:9">
      <c r="A113" s="1"/>
      <c r="B113" s="1"/>
      <c r="C113" s="1"/>
      <c r="D113" s="1"/>
      <c r="E113" s="1"/>
      <c r="F113" s="1"/>
      <c r="G113" s="1"/>
      <c r="H113" s="1"/>
      <c r="I113" s="1"/>
    </row>
    <row r="114" spans="1:9">
      <c r="A114" s="1"/>
      <c r="B114" s="1"/>
      <c r="C114" s="1"/>
      <c r="D114" s="1"/>
      <c r="E114" s="1"/>
      <c r="F114" s="1"/>
      <c r="G114" s="1"/>
      <c r="H114" s="1"/>
      <c r="I114" s="1"/>
    </row>
    <row r="115" spans="1:9">
      <c r="A115" s="1"/>
      <c r="B115" s="1"/>
      <c r="C115" s="1"/>
      <c r="D115" s="1"/>
      <c r="E115" s="1"/>
      <c r="F115" s="1"/>
      <c r="G115" s="1"/>
      <c r="H115" s="1"/>
      <c r="I115" s="1"/>
    </row>
    <row r="116" spans="1:9">
      <c r="A116" s="1"/>
      <c r="B116" s="1"/>
      <c r="C116" s="1"/>
      <c r="D116" s="1"/>
      <c r="E116" s="1"/>
      <c r="F116" s="1"/>
      <c r="G116" s="1"/>
      <c r="H116" s="1"/>
      <c r="I116" s="1"/>
    </row>
    <row r="117" spans="1:9">
      <c r="A117" s="1"/>
      <c r="B117" s="1"/>
      <c r="C117" s="1"/>
      <c r="D117" s="1"/>
      <c r="E117" s="1"/>
      <c r="F117" s="1"/>
      <c r="G117" s="1"/>
      <c r="H117" s="1"/>
      <c r="I117" s="1"/>
    </row>
    <row r="118" spans="1:9">
      <c r="A118" s="1"/>
      <c r="B118" s="1"/>
      <c r="C118" s="1"/>
      <c r="D118" s="1"/>
      <c r="E118" s="1"/>
      <c r="F118" s="1"/>
      <c r="G118" s="1"/>
      <c r="H118" s="1"/>
      <c r="I118" s="1"/>
    </row>
    <row r="119" spans="1:9">
      <c r="A119" s="1"/>
      <c r="B119" s="1"/>
      <c r="C119" s="1"/>
      <c r="D119" s="1"/>
      <c r="E119" s="1"/>
      <c r="F119" s="1"/>
      <c r="G119" s="1"/>
      <c r="H119" s="1"/>
      <c r="I119" s="1"/>
    </row>
    <row r="120" spans="1:9">
      <c r="A120" s="1"/>
      <c r="B120" s="1"/>
      <c r="C120" s="1"/>
      <c r="D120" s="1"/>
      <c r="E120" s="1"/>
      <c r="F120" s="1"/>
      <c r="G120" s="1"/>
      <c r="H120" s="1"/>
      <c r="I120" s="1"/>
    </row>
    <row r="121" spans="1:9">
      <c r="A121" s="1"/>
      <c r="B121" s="1"/>
      <c r="C121" s="1"/>
      <c r="D121" s="1"/>
      <c r="E121" s="1"/>
      <c r="F121" s="1"/>
      <c r="G121" s="1"/>
      <c r="H121" s="1"/>
      <c r="I121" s="1"/>
    </row>
    <row r="122" spans="1:9">
      <c r="A122" s="1"/>
      <c r="B122" s="1"/>
      <c r="C122" s="1"/>
      <c r="D122" s="1"/>
      <c r="E122" s="1"/>
      <c r="F122" s="1"/>
      <c r="G122" s="1"/>
      <c r="H122" s="1"/>
      <c r="I122" s="1"/>
    </row>
    <row r="123" spans="1:9">
      <c r="A123" s="1"/>
      <c r="B123" s="1"/>
      <c r="C123" s="1"/>
      <c r="D123" s="1"/>
      <c r="E123" s="1"/>
      <c r="F123" s="1"/>
      <c r="G123" s="1"/>
      <c r="H123" s="1"/>
      <c r="I123" s="1"/>
    </row>
    <row r="124" spans="1:9">
      <c r="A124" s="1"/>
      <c r="B124" s="1"/>
      <c r="C124" s="1"/>
      <c r="D124" s="1"/>
      <c r="E124" s="1"/>
      <c r="F124" s="1"/>
      <c r="G124" s="1"/>
      <c r="H124" s="1"/>
      <c r="I124" s="1"/>
    </row>
    <row r="125" spans="1:9">
      <c r="A125" s="1"/>
      <c r="B125" s="1"/>
      <c r="C125" s="1"/>
      <c r="D125" s="1"/>
      <c r="E125" s="1"/>
      <c r="F125" s="1"/>
      <c r="G125" s="1"/>
      <c r="H125" s="1"/>
      <c r="I125" s="1"/>
    </row>
    <row r="126" spans="1:9">
      <c r="A126" s="1"/>
      <c r="B126" s="1"/>
      <c r="C126" s="1"/>
      <c r="D126" s="1"/>
      <c r="E126" s="1"/>
      <c r="F126" s="1"/>
      <c r="G126" s="1"/>
      <c r="H126" s="1"/>
      <c r="I126" s="1"/>
    </row>
    <row r="127" spans="1:9">
      <c r="A127" s="1"/>
      <c r="B127" s="1"/>
      <c r="C127" s="1"/>
      <c r="D127" s="1"/>
      <c r="E127" s="1"/>
      <c r="F127" s="1"/>
      <c r="G127" s="1"/>
      <c r="H127" s="1"/>
      <c r="I127" s="1"/>
    </row>
    <row r="128" spans="1:9">
      <c r="A128" s="1"/>
      <c r="B128" s="1"/>
      <c r="C128" s="1"/>
      <c r="D128" s="1"/>
      <c r="E128" s="1"/>
      <c r="F128" s="1"/>
      <c r="G128" s="1"/>
      <c r="H128" s="1"/>
      <c r="I128" s="1"/>
    </row>
    <row r="129" spans="1:9">
      <c r="A129" s="1"/>
      <c r="B129" s="1"/>
      <c r="C129" s="1"/>
      <c r="D129" s="1"/>
      <c r="E129" s="1"/>
      <c r="F129" s="1"/>
      <c r="G129" s="1"/>
      <c r="H129" s="1"/>
      <c r="I129" s="1"/>
    </row>
    <row r="130" spans="1:9">
      <c r="A130" s="1"/>
      <c r="B130" s="1"/>
      <c r="C130" s="1"/>
      <c r="D130" s="1"/>
      <c r="E130" s="1"/>
      <c r="F130" s="1"/>
      <c r="G130" s="1"/>
      <c r="H130" s="1"/>
      <c r="I130" s="1"/>
    </row>
    <row r="131" spans="1:9">
      <c r="A131" s="1"/>
      <c r="B131" s="1"/>
      <c r="C131" s="1"/>
      <c r="D131" s="1"/>
      <c r="E131" s="1"/>
      <c r="F131" s="1"/>
      <c r="G131" s="1"/>
      <c r="H131" s="1"/>
      <c r="I131" s="1"/>
    </row>
    <row r="132" spans="1:9">
      <c r="A132" s="1"/>
      <c r="B132" s="1"/>
      <c r="C132" s="1"/>
      <c r="D132" s="1"/>
      <c r="E132" s="1"/>
      <c r="F132" s="1"/>
      <c r="G132" s="1"/>
      <c r="H132" s="1"/>
      <c r="I132" s="1"/>
    </row>
    <row r="133" spans="1:9">
      <c r="A133" s="1"/>
      <c r="B133" s="1"/>
      <c r="C133" s="1"/>
      <c r="D133" s="1"/>
      <c r="E133" s="1"/>
      <c r="F133" s="1"/>
      <c r="G133" s="1"/>
      <c r="H133" s="1"/>
      <c r="I133" s="1"/>
    </row>
    <row r="134" spans="1:9">
      <c r="A134" s="1"/>
      <c r="B134" s="1"/>
      <c r="C134" s="1"/>
      <c r="D134" s="1"/>
      <c r="E134" s="1"/>
      <c r="F134" s="1"/>
      <c r="G134" s="1"/>
      <c r="H134" s="1"/>
      <c r="I134" s="1"/>
    </row>
    <row r="135" spans="1:9">
      <c r="A135" s="1"/>
      <c r="B135" s="1"/>
      <c r="C135" s="1"/>
      <c r="D135" s="1"/>
      <c r="E135" s="1"/>
      <c r="F135" s="1"/>
      <c r="G135" s="1"/>
      <c r="H135" s="1"/>
      <c r="I135" s="1"/>
    </row>
    <row r="136" spans="1:9">
      <c r="A136" s="1"/>
      <c r="B136" s="1"/>
      <c r="C136" s="1"/>
      <c r="D136" s="1"/>
      <c r="E136" s="1"/>
      <c r="F136" s="1"/>
      <c r="G136" s="1"/>
      <c r="H136" s="1"/>
      <c r="I136" s="1"/>
    </row>
    <row r="137" spans="1:9">
      <c r="A137" s="1"/>
      <c r="B137" s="1"/>
      <c r="C137" s="1"/>
      <c r="D137" s="1"/>
      <c r="E137" s="1"/>
      <c r="F137" s="1"/>
      <c r="G137" s="1"/>
      <c r="H137" s="1"/>
      <c r="I137" s="1"/>
    </row>
    <row r="138" spans="1:9">
      <c r="A138" s="1"/>
      <c r="B138" s="1"/>
      <c r="C138" s="1"/>
      <c r="D138" s="1"/>
      <c r="E138" s="1"/>
      <c r="F138" s="1"/>
      <c r="G138" s="1"/>
      <c r="H138" s="1"/>
      <c r="I138" s="1"/>
    </row>
    <row r="139" spans="1:9">
      <c r="A139" s="1"/>
      <c r="B139" s="1"/>
      <c r="C139" s="1"/>
      <c r="D139" s="1"/>
      <c r="E139" s="1"/>
      <c r="F139" s="1"/>
      <c r="G139" s="1"/>
      <c r="H139" s="1"/>
      <c r="I139" s="1"/>
    </row>
    <row r="140" spans="1:9">
      <c r="A140" s="1"/>
      <c r="B140" s="1"/>
      <c r="C140" s="1"/>
      <c r="D140" s="1"/>
      <c r="E140" s="1"/>
      <c r="F140" s="1"/>
      <c r="G140" s="1"/>
      <c r="H140" s="1"/>
      <c r="I140" s="1"/>
    </row>
    <row r="141" spans="1:9">
      <c r="A141" s="1"/>
      <c r="B141" s="1"/>
      <c r="C141" s="1"/>
      <c r="D141" s="1"/>
      <c r="E141" s="1"/>
      <c r="F141" s="1"/>
      <c r="G141" s="1"/>
      <c r="H141" s="1"/>
      <c r="I141" s="1"/>
    </row>
    <row r="142" spans="1:9">
      <c r="A142" s="1"/>
      <c r="B142" s="1"/>
      <c r="C142" s="1"/>
      <c r="D142" s="1"/>
      <c r="E142" s="1"/>
      <c r="F142" s="1"/>
      <c r="G142" s="1"/>
      <c r="H142" s="1"/>
      <c r="I142" s="1"/>
    </row>
    <row r="143" spans="1:9">
      <c r="A143" s="1"/>
      <c r="B143" s="1"/>
      <c r="C143" s="1"/>
      <c r="D143" s="1"/>
      <c r="E143" s="1"/>
      <c r="F143" s="1"/>
      <c r="G143" s="1"/>
      <c r="H143" s="1"/>
      <c r="I143" s="1"/>
    </row>
    <row r="144" spans="1:9">
      <c r="A144" s="1"/>
      <c r="B144" s="1"/>
      <c r="C144" s="1"/>
      <c r="D144" s="1"/>
      <c r="E144" s="1"/>
      <c r="F144" s="1"/>
      <c r="G144" s="1"/>
      <c r="H144" s="1"/>
      <c r="I144" s="1"/>
    </row>
    <row r="145" spans="1:9">
      <c r="A145" s="1"/>
      <c r="B145" s="1"/>
      <c r="C145" s="1"/>
      <c r="D145" s="1"/>
      <c r="E145" s="1"/>
      <c r="F145" s="1"/>
      <c r="G145" s="1"/>
      <c r="H145" s="1"/>
      <c r="I145" s="1"/>
    </row>
    <row r="146" spans="1:9">
      <c r="A146" s="1"/>
      <c r="B146" s="1"/>
      <c r="C146" s="1"/>
      <c r="D146" s="1"/>
      <c r="E146" s="1"/>
      <c r="F146" s="1"/>
      <c r="G146" s="1"/>
      <c r="H146" s="1"/>
      <c r="I146" s="1"/>
    </row>
    <row r="147" spans="1:9">
      <c r="A147" s="1"/>
      <c r="B147" s="1"/>
      <c r="C147" s="1"/>
      <c r="D147" s="1"/>
      <c r="E147" s="1"/>
      <c r="F147" s="1"/>
      <c r="G147" s="1"/>
      <c r="H147" s="1"/>
      <c r="I147" s="1"/>
    </row>
    <row r="148" spans="1:9">
      <c r="A148" s="1"/>
      <c r="B148" s="1"/>
      <c r="C148" s="1"/>
      <c r="D148" s="1"/>
      <c r="E148" s="1"/>
      <c r="F148" s="1"/>
      <c r="G148" s="1"/>
      <c r="H148" s="1"/>
      <c r="I148" s="1"/>
    </row>
    <row r="149" spans="1:9">
      <c r="A149" s="1"/>
      <c r="B149" s="1"/>
      <c r="C149" s="1"/>
      <c r="D149" s="1"/>
      <c r="E149" s="1"/>
      <c r="F149" s="1"/>
      <c r="G149" s="1"/>
      <c r="H149" s="1"/>
      <c r="I149" s="1"/>
    </row>
    <row r="150" spans="1:9">
      <c r="A150" s="1"/>
      <c r="B150" s="1"/>
      <c r="C150" s="1"/>
      <c r="D150" s="1"/>
      <c r="E150" s="1"/>
      <c r="F150" s="1"/>
      <c r="G150" s="1"/>
      <c r="H150" s="1"/>
      <c r="I150" s="1"/>
    </row>
    <row r="151" spans="1:9">
      <c r="A151" s="1"/>
      <c r="B151" s="1"/>
      <c r="C151" s="1"/>
      <c r="D151" s="1"/>
      <c r="E151" s="1"/>
      <c r="F151" s="1"/>
      <c r="G151" s="1"/>
      <c r="H151" s="1"/>
      <c r="I151" s="1"/>
    </row>
    <row r="152" spans="1:9">
      <c r="A152" s="1"/>
      <c r="B152" s="1"/>
      <c r="C152" s="1"/>
      <c r="D152" s="1"/>
      <c r="E152" s="1"/>
      <c r="F152" s="1"/>
      <c r="G152" s="1"/>
      <c r="H152" s="1"/>
      <c r="I152" s="1"/>
    </row>
    <row r="153" spans="1:9">
      <c r="A153" s="1"/>
      <c r="B153" s="1"/>
      <c r="C153" s="1"/>
      <c r="D153" s="1"/>
      <c r="E153" s="1"/>
      <c r="F153" s="1"/>
      <c r="G153" s="1"/>
      <c r="H153" s="1"/>
      <c r="I153" s="1"/>
    </row>
    <row r="154" spans="1:9">
      <c r="A154" s="1"/>
      <c r="B154" s="1"/>
      <c r="C154" s="1"/>
      <c r="D154" s="1"/>
      <c r="E154" s="1"/>
      <c r="F154" s="1"/>
      <c r="G154" s="1"/>
      <c r="H154" s="1"/>
      <c r="I154" s="1"/>
    </row>
    <row r="155" spans="1:9">
      <c r="A155" s="1"/>
      <c r="B155" s="1"/>
      <c r="C155" s="1"/>
      <c r="D155" s="1"/>
      <c r="E155" s="1"/>
      <c r="F155" s="1"/>
      <c r="G155" s="1"/>
      <c r="H155" s="1"/>
      <c r="I155" s="1"/>
    </row>
    <row r="156" spans="1:9">
      <c r="A156" s="1"/>
      <c r="B156" s="1"/>
      <c r="C156" s="1"/>
      <c r="D156" s="1"/>
      <c r="E156" s="1"/>
      <c r="F156" s="1"/>
      <c r="G156" s="1"/>
      <c r="H156" s="1"/>
      <c r="I156" s="1"/>
    </row>
    <row r="157" spans="1:9">
      <c r="A157" s="1"/>
      <c r="B157" s="1"/>
      <c r="C157" s="1"/>
      <c r="D157" s="1"/>
      <c r="E157" s="1"/>
      <c r="F157" s="1"/>
      <c r="G157" s="1"/>
      <c r="H157" s="1"/>
      <c r="I157" s="1"/>
    </row>
    <row r="158" spans="1:9">
      <c r="A158" s="1"/>
      <c r="B158" s="1"/>
      <c r="C158" s="1"/>
      <c r="D158" s="1"/>
      <c r="E158" s="1"/>
      <c r="F158" s="1"/>
      <c r="G158" s="1"/>
      <c r="H158" s="1"/>
      <c r="I158" s="1"/>
    </row>
    <row r="159" spans="1:9">
      <c r="A159" s="1"/>
      <c r="B159" s="1"/>
      <c r="C159" s="1"/>
      <c r="D159" s="1"/>
      <c r="E159" s="1"/>
      <c r="F159" s="1"/>
      <c r="G159" s="1"/>
      <c r="H159" s="1"/>
      <c r="I159" s="1"/>
    </row>
    <row r="160" spans="1:9">
      <c r="A160" s="1"/>
      <c r="B160" s="1"/>
      <c r="C160" s="1"/>
      <c r="D160" s="1"/>
      <c r="E160" s="1"/>
      <c r="F160" s="1"/>
      <c r="G160" s="1"/>
      <c r="H160" s="1"/>
      <c r="I160" s="1"/>
    </row>
    <row r="161" spans="1:9">
      <c r="A161" s="1"/>
      <c r="B161" s="1"/>
      <c r="C161" s="1"/>
      <c r="D161" s="1"/>
      <c r="E161" s="1"/>
      <c r="F161" s="1"/>
      <c r="G161" s="1"/>
      <c r="H161" s="1"/>
      <c r="I161" s="1"/>
    </row>
    <row r="162" spans="1:9">
      <c r="A162" s="1"/>
      <c r="B162" s="1"/>
      <c r="C162" s="1"/>
      <c r="D162" s="1"/>
      <c r="E162" s="1"/>
      <c r="F162" s="1"/>
      <c r="G162" s="1"/>
      <c r="H162" s="1"/>
      <c r="I162" s="1"/>
    </row>
    <row r="163" spans="1:9">
      <c r="A163" s="1"/>
      <c r="B163" s="1"/>
      <c r="C163" s="1"/>
      <c r="D163" s="1"/>
      <c r="E163" s="1"/>
      <c r="F163" s="1"/>
      <c r="G163" s="1"/>
      <c r="H163" s="1"/>
      <c r="I163" s="1"/>
    </row>
    <row r="164" spans="1:9">
      <c r="A164" s="1"/>
      <c r="B164" s="1"/>
      <c r="C164" s="1"/>
      <c r="D164" s="1"/>
      <c r="E164" s="1"/>
      <c r="F164" s="1"/>
      <c r="G164" s="1"/>
      <c r="H164" s="1"/>
      <c r="I164" s="1"/>
    </row>
    <row r="165" spans="1:9">
      <c r="A165" s="1"/>
      <c r="B165" s="1"/>
      <c r="C165" s="1"/>
      <c r="D165" s="1"/>
      <c r="E165" s="1"/>
      <c r="F165" s="1"/>
      <c r="G165" s="1"/>
      <c r="H165" s="1"/>
      <c r="I165" s="1"/>
    </row>
    <row r="166" spans="1:9">
      <c r="A166" s="1"/>
      <c r="B166" s="1"/>
      <c r="C166" s="1"/>
      <c r="D166" s="1"/>
      <c r="E166" s="1"/>
      <c r="F166" s="1"/>
      <c r="G166" s="1"/>
      <c r="H166" s="1"/>
      <c r="I166" s="1"/>
    </row>
    <row r="167" spans="1:9">
      <c r="A167" s="1"/>
      <c r="B167" s="1"/>
      <c r="C167" s="1"/>
      <c r="D167" s="1"/>
      <c r="E167" s="1"/>
      <c r="F167" s="1"/>
      <c r="G167" s="1"/>
      <c r="H167" s="1"/>
      <c r="I167" s="1"/>
    </row>
    <row r="168" spans="1:9">
      <c r="A168" s="1"/>
      <c r="B168" s="1"/>
      <c r="C168" s="1"/>
      <c r="D168" s="1"/>
      <c r="E168" s="1"/>
      <c r="F168" s="1"/>
      <c r="G168" s="1"/>
      <c r="H168" s="1"/>
      <c r="I168" s="1"/>
    </row>
    <row r="169" spans="1:9">
      <c r="A169" s="1"/>
      <c r="B169" s="1"/>
      <c r="C169" s="1"/>
      <c r="D169" s="1"/>
      <c r="E169" s="1"/>
      <c r="F169" s="1"/>
      <c r="G169" s="1"/>
      <c r="H169" s="1"/>
      <c r="I169" s="1"/>
    </row>
    <row r="170" spans="1:9">
      <c r="A170" s="1"/>
      <c r="B170" s="1"/>
      <c r="C170" s="1"/>
      <c r="D170" s="1"/>
      <c r="E170" s="1"/>
      <c r="F170" s="1"/>
      <c r="G170" s="1"/>
      <c r="H170" s="1"/>
      <c r="I170" s="1"/>
    </row>
    <row r="171" spans="1:9">
      <c r="A171" s="1"/>
      <c r="B171" s="1"/>
      <c r="C171" s="1"/>
      <c r="D171" s="1"/>
      <c r="E171" s="1"/>
      <c r="F171" s="1"/>
      <c r="G171" s="1"/>
      <c r="H171" s="1"/>
      <c r="I171" s="1"/>
    </row>
    <row r="172" spans="1:9">
      <c r="A172" s="1"/>
      <c r="B172" s="1"/>
      <c r="C172" s="1"/>
      <c r="D172" s="1"/>
      <c r="E172" s="1"/>
      <c r="F172" s="1"/>
      <c r="G172" s="1"/>
      <c r="H172" s="1"/>
      <c r="I172" s="1"/>
    </row>
    <row r="173" spans="1:9">
      <c r="A173" s="1"/>
      <c r="B173" s="1"/>
      <c r="C173" s="1"/>
      <c r="D173" s="1"/>
      <c r="E173" s="1"/>
      <c r="F173" s="1"/>
      <c r="G173" s="1"/>
      <c r="H173" s="1"/>
      <c r="I173" s="1"/>
    </row>
    <row r="174" spans="1:9">
      <c r="A174" s="1"/>
      <c r="B174" s="1"/>
      <c r="C174" s="1"/>
      <c r="D174" s="1"/>
      <c r="E174" s="1"/>
      <c r="F174" s="1"/>
      <c r="G174" s="1"/>
      <c r="H174" s="1"/>
      <c r="I174" s="1"/>
    </row>
    <row r="175" spans="1:9">
      <c r="A175" s="1"/>
      <c r="B175" s="1"/>
      <c r="C175" s="1"/>
      <c r="D175" s="1"/>
      <c r="E175" s="1"/>
      <c r="F175" s="1"/>
      <c r="G175" s="1"/>
      <c r="H175" s="1"/>
      <c r="I175" s="1"/>
    </row>
    <row r="176" spans="1:9">
      <c r="A176" s="1"/>
      <c r="B176" s="1"/>
      <c r="C176" s="1"/>
      <c r="D176" s="1"/>
      <c r="E176" s="1"/>
      <c r="F176" s="1"/>
      <c r="G176" s="1"/>
      <c r="H176" s="1"/>
      <c r="I176" s="1"/>
    </row>
    <row r="177" spans="1:9">
      <c r="A177" s="1"/>
      <c r="B177" s="1"/>
      <c r="C177" s="1"/>
      <c r="D177" s="1"/>
      <c r="E177" s="1"/>
      <c r="F177" s="1"/>
      <c r="G177" s="1"/>
      <c r="H177" s="1"/>
      <c r="I177" s="1"/>
    </row>
    <row r="178" spans="1:9">
      <c r="A178" s="1"/>
      <c r="B178" s="1"/>
      <c r="C178" s="1"/>
      <c r="D178" s="1"/>
      <c r="E178" s="1"/>
      <c r="F178" s="1"/>
      <c r="G178" s="1"/>
      <c r="H178" s="1"/>
      <c r="I178" s="1"/>
    </row>
    <row r="179" spans="1:9">
      <c r="A179" s="1"/>
      <c r="B179" s="1"/>
      <c r="C179" s="1"/>
      <c r="D179" s="1"/>
      <c r="E179" s="1"/>
      <c r="F179" s="1"/>
      <c r="G179" s="1"/>
      <c r="H179" s="1"/>
      <c r="I179" s="1"/>
    </row>
    <row r="180" spans="1:9">
      <c r="A180" s="1"/>
      <c r="B180" s="1"/>
      <c r="C180" s="1"/>
      <c r="D180" s="1"/>
      <c r="E180" s="1"/>
      <c r="F180" s="1"/>
      <c r="G180" s="1"/>
      <c r="H180" s="1"/>
      <c r="I180" s="1"/>
    </row>
    <row r="181" spans="1:9">
      <c r="A181" s="1"/>
      <c r="B181" s="1"/>
      <c r="C181" s="1"/>
      <c r="D181" s="1"/>
      <c r="E181" s="1"/>
      <c r="F181" s="1"/>
      <c r="G181" s="1"/>
      <c r="H181" s="1"/>
      <c r="I181" s="1"/>
    </row>
    <row r="182" spans="1:9">
      <c r="A182" s="1"/>
      <c r="B182" s="1"/>
      <c r="C182" s="1"/>
      <c r="D182" s="1"/>
      <c r="E182" s="1"/>
      <c r="F182" s="1"/>
      <c r="G182" s="1"/>
      <c r="H182" s="1"/>
      <c r="I182" s="1"/>
    </row>
    <row r="183" spans="1:9">
      <c r="A183" s="1"/>
      <c r="B183" s="1"/>
      <c r="C183" s="1"/>
      <c r="D183" s="1"/>
      <c r="E183" s="1"/>
      <c r="F183" s="1"/>
      <c r="G183" s="1"/>
      <c r="H183" s="1"/>
      <c r="I183" s="1"/>
    </row>
    <row r="184" spans="1:9">
      <c r="A184" s="1"/>
      <c r="B184" s="1"/>
      <c r="C184" s="1"/>
      <c r="D184" s="1"/>
      <c r="E184" s="1"/>
      <c r="F184" s="1"/>
      <c r="G184" s="1"/>
      <c r="H184" s="1"/>
      <c r="I184" s="1"/>
    </row>
    <row r="185" spans="1:9">
      <c r="A185" s="1"/>
      <c r="B185" s="1"/>
      <c r="C185" s="1"/>
      <c r="D185" s="1"/>
      <c r="E185" s="1"/>
      <c r="F185" s="1"/>
      <c r="G185" s="1"/>
      <c r="H185" s="1"/>
      <c r="I185" s="1"/>
    </row>
    <row r="186" spans="1:9">
      <c r="A186" s="1"/>
      <c r="B186" s="1"/>
      <c r="C186" s="1"/>
      <c r="D186" s="1"/>
      <c r="E186" s="1"/>
      <c r="F186" s="1"/>
      <c r="G186" s="1"/>
      <c r="H186" s="1"/>
      <c r="I186" s="1"/>
    </row>
    <row r="187" spans="1:9">
      <c r="A187" s="1"/>
      <c r="B187" s="1"/>
      <c r="C187" s="1"/>
      <c r="D187" s="1"/>
      <c r="E187" s="1"/>
      <c r="F187" s="1"/>
      <c r="G187" s="1"/>
      <c r="H187" s="1"/>
      <c r="I187" s="1"/>
    </row>
    <row r="188" spans="1:9">
      <c r="A188" s="1"/>
      <c r="B188" s="1"/>
      <c r="C188" s="1"/>
      <c r="D188" s="1"/>
      <c r="E188" s="1"/>
      <c r="F188" s="1"/>
      <c r="G188" s="1"/>
      <c r="H188" s="1"/>
      <c r="I188" s="1"/>
    </row>
    <row r="189" spans="1:9">
      <c r="A189" s="1"/>
      <c r="B189" s="1"/>
      <c r="C189" s="1"/>
      <c r="D189" s="1"/>
      <c r="E189" s="1"/>
      <c r="F189" s="1"/>
      <c r="G189" s="1"/>
      <c r="H189" s="1"/>
      <c r="I189" s="1"/>
    </row>
    <row r="190" spans="1:9">
      <c r="A190" s="1"/>
      <c r="B190" s="1"/>
      <c r="C190" s="1"/>
      <c r="D190" s="1"/>
      <c r="E190" s="1"/>
      <c r="F190" s="1"/>
      <c r="G190" s="1"/>
      <c r="H190" s="1"/>
      <c r="I190" s="1"/>
    </row>
    <row r="191" spans="1:9">
      <c r="A191" s="1"/>
      <c r="B191" s="1"/>
      <c r="C191" s="1"/>
      <c r="D191" s="1"/>
      <c r="E191" s="1"/>
      <c r="F191" s="1"/>
      <c r="G191" s="1"/>
      <c r="H191" s="1"/>
      <c r="I191" s="1"/>
    </row>
    <row r="192" spans="1:9">
      <c r="A192" s="1"/>
      <c r="B192" s="1"/>
      <c r="C192" s="1"/>
      <c r="D192" s="1"/>
      <c r="E192" s="1"/>
      <c r="F192" s="1"/>
      <c r="G192" s="1"/>
      <c r="H192" s="1"/>
      <c r="I192" s="1"/>
    </row>
    <row r="193" spans="1:9">
      <c r="A193" s="1"/>
      <c r="B193" s="1"/>
      <c r="C193" s="1"/>
      <c r="D193" s="1"/>
      <c r="E193" s="1"/>
      <c r="F193" s="1"/>
      <c r="G193" s="1"/>
      <c r="H193" s="1"/>
      <c r="I193" s="1"/>
    </row>
    <row r="194" spans="1:9">
      <c r="A194" s="1"/>
      <c r="B194" s="1"/>
      <c r="C194" s="1"/>
      <c r="D194" s="1"/>
      <c r="E194" s="1"/>
      <c r="F194" s="1"/>
      <c r="G194" s="1"/>
      <c r="H194" s="1"/>
      <c r="I194" s="1"/>
    </row>
    <row r="195" spans="1:9">
      <c r="A195" s="1"/>
      <c r="B195" s="1"/>
      <c r="C195" s="1"/>
      <c r="D195" s="1"/>
      <c r="E195" s="1"/>
      <c r="F195" s="1"/>
      <c r="G195" s="1"/>
      <c r="H195" s="1"/>
      <c r="I195" s="1"/>
    </row>
    <row r="196" spans="1:9">
      <c r="A196" s="1"/>
      <c r="B196" s="1"/>
      <c r="C196" s="1"/>
      <c r="D196" s="1"/>
      <c r="E196" s="1"/>
      <c r="F196" s="1"/>
      <c r="G196" s="1"/>
      <c r="H196" s="1"/>
      <c r="I196" s="1"/>
    </row>
    <row r="197" spans="1:9">
      <c r="A197" s="1"/>
      <c r="B197" s="1"/>
      <c r="C197" s="1"/>
      <c r="D197" s="1"/>
      <c r="E197" s="1"/>
      <c r="F197" s="1"/>
      <c r="G197" s="1"/>
      <c r="H197" s="1"/>
      <c r="I197" s="1"/>
    </row>
    <row r="198" spans="1:9">
      <c r="A198" s="1"/>
      <c r="B198" s="1"/>
      <c r="C198" s="1"/>
      <c r="D198" s="1"/>
      <c r="E198" s="1"/>
      <c r="F198" s="1"/>
      <c r="G198" s="1"/>
      <c r="H198" s="1"/>
      <c r="I198" s="1"/>
    </row>
    <row r="199" spans="1:9">
      <c r="A199" s="1"/>
      <c r="B199" s="1"/>
      <c r="C199" s="1"/>
      <c r="D199" s="1"/>
      <c r="E199" s="1"/>
      <c r="F199" s="1"/>
      <c r="G199" s="1"/>
      <c r="H199" s="1"/>
      <c r="I199" s="1"/>
    </row>
    <row r="200" spans="1:9">
      <c r="A200" s="1"/>
      <c r="B200" s="1"/>
      <c r="C200" s="1"/>
      <c r="D200" s="1"/>
      <c r="E200" s="1"/>
      <c r="F200" s="1"/>
      <c r="G200" s="1"/>
      <c r="H200" s="1"/>
      <c r="I200" s="1"/>
    </row>
    <row r="201" spans="1:9">
      <c r="A201" s="1"/>
      <c r="B201" s="1"/>
      <c r="C201" s="1"/>
      <c r="D201" s="1"/>
      <c r="E201" s="1"/>
      <c r="F201" s="1"/>
      <c r="G201" s="1"/>
      <c r="H201" s="1"/>
      <c r="I201" s="1"/>
    </row>
    <row r="202" spans="1:9">
      <c r="A202" s="1"/>
      <c r="B202" s="1"/>
      <c r="C202" s="1"/>
      <c r="D202" s="1"/>
      <c r="E202" s="1"/>
      <c r="F202" s="1"/>
      <c r="G202" s="1"/>
      <c r="H202" s="1"/>
      <c r="I202" s="1"/>
    </row>
    <row r="203" spans="1:9">
      <c r="A203" s="1"/>
      <c r="B203" s="1"/>
      <c r="C203" s="1"/>
      <c r="D203" s="1"/>
      <c r="E203" s="1"/>
      <c r="F203" s="1"/>
      <c r="G203" s="1"/>
      <c r="H203" s="1"/>
      <c r="I203" s="1"/>
    </row>
    <row r="204" spans="1:9">
      <c r="A204" s="1"/>
      <c r="B204" s="1"/>
      <c r="C204" s="1"/>
      <c r="D204" s="1"/>
      <c r="E204" s="1"/>
      <c r="F204" s="1"/>
      <c r="G204" s="1"/>
      <c r="H204" s="1"/>
      <c r="I204" s="1"/>
    </row>
    <row r="205" spans="1:9">
      <c r="A205" s="1"/>
      <c r="B205" s="1"/>
      <c r="C205" s="1"/>
      <c r="D205" s="1"/>
      <c r="E205" s="1"/>
      <c r="F205" s="1"/>
      <c r="G205" s="1"/>
      <c r="H205" s="1"/>
      <c r="I205" s="1"/>
    </row>
    <row r="206" spans="1:9">
      <c r="A206" s="1"/>
      <c r="B206" s="1"/>
      <c r="C206" s="1"/>
      <c r="D206" s="1"/>
      <c r="E206" s="1"/>
      <c r="F206" s="1"/>
      <c r="G206" s="1"/>
      <c r="H206" s="1"/>
      <c r="I206" s="1"/>
    </row>
    <row r="207" spans="1:9">
      <c r="A207" s="1"/>
      <c r="B207" s="1"/>
      <c r="C207" s="1"/>
      <c r="D207" s="1"/>
      <c r="E207" s="1"/>
      <c r="F207" s="1"/>
      <c r="G207" s="1"/>
      <c r="H207" s="1"/>
      <c r="I207" s="1"/>
    </row>
    <row r="208" spans="1:9">
      <c r="A208" s="1"/>
      <c r="B208" s="1"/>
      <c r="C208" s="1"/>
      <c r="D208" s="1"/>
      <c r="E208" s="1"/>
      <c r="F208" s="1"/>
      <c r="G208" s="1"/>
      <c r="H208" s="1"/>
      <c r="I208" s="1"/>
    </row>
    <row r="209" spans="1:9">
      <c r="A209" s="1"/>
      <c r="B209" s="1"/>
      <c r="C209" s="1"/>
      <c r="D209" s="1"/>
      <c r="E209" s="1"/>
      <c r="F209" s="1"/>
      <c r="G209" s="1"/>
      <c r="H209" s="1"/>
      <c r="I209" s="1"/>
    </row>
    <row r="210" spans="1:9">
      <c r="A210" s="1"/>
      <c r="B210" s="1"/>
      <c r="C210" s="1"/>
      <c r="D210" s="1"/>
      <c r="E210" s="1"/>
      <c r="F210" s="1"/>
      <c r="G210" s="1"/>
      <c r="H210" s="1"/>
      <c r="I210" s="1"/>
    </row>
    <row r="211" spans="1:9">
      <c r="A211" s="1"/>
      <c r="B211" s="1"/>
      <c r="C211" s="1"/>
      <c r="D211" s="1"/>
      <c r="E211" s="1"/>
      <c r="F211" s="1"/>
      <c r="G211" s="1"/>
      <c r="H211" s="1"/>
      <c r="I211" s="1"/>
    </row>
  </sheetData>
  <mergeCells count="77">
    <mergeCell ref="A1:I1"/>
    <mergeCell ref="A2:I2"/>
    <mergeCell ref="A3:I3"/>
    <mergeCell ref="A4:I4"/>
    <mergeCell ref="B5:D5"/>
    <mergeCell ref="E5:F5"/>
    <mergeCell ref="G5:I5"/>
    <mergeCell ref="A6:I6"/>
    <mergeCell ref="A7:D7"/>
    <mergeCell ref="E7:E11"/>
    <mergeCell ref="B8:D8"/>
    <mergeCell ref="B9:D9"/>
    <mergeCell ref="F9:G9"/>
    <mergeCell ref="H9:I9"/>
    <mergeCell ref="B10:D10"/>
    <mergeCell ref="H10:I10"/>
    <mergeCell ref="B11:D11"/>
    <mergeCell ref="H11:I11"/>
    <mergeCell ref="A12:I12"/>
    <mergeCell ref="A13:D13"/>
    <mergeCell ref="E13:E30"/>
    <mergeCell ref="G13:I13"/>
    <mergeCell ref="B14:D14"/>
    <mergeCell ref="F14:I14"/>
    <mergeCell ref="B15:D15"/>
    <mergeCell ref="G15:I15"/>
    <mergeCell ref="B16:D17"/>
    <mergeCell ref="A22:D22"/>
    <mergeCell ref="F22:G22"/>
    <mergeCell ref="H22:I22"/>
    <mergeCell ref="F16:I16"/>
    <mergeCell ref="F17:G17"/>
    <mergeCell ref="H17:I17"/>
    <mergeCell ref="B18:D18"/>
    <mergeCell ref="F18:I18"/>
    <mergeCell ref="B19:D19"/>
    <mergeCell ref="F19:I19"/>
    <mergeCell ref="B20:D20"/>
    <mergeCell ref="F20:G20"/>
    <mergeCell ref="H20:I20"/>
    <mergeCell ref="A21:D21"/>
    <mergeCell ref="F21:I21"/>
    <mergeCell ref="B25:D25"/>
    <mergeCell ref="F25:G25"/>
    <mergeCell ref="H25:I26"/>
    <mergeCell ref="B26:D27"/>
    <mergeCell ref="F26:G26"/>
    <mergeCell ref="B23:D23"/>
    <mergeCell ref="F23:I23"/>
    <mergeCell ref="A24:B24"/>
    <mergeCell ref="C24:D24"/>
    <mergeCell ref="F24:I24"/>
    <mergeCell ref="E39:F39"/>
    <mergeCell ref="F27:G27"/>
    <mergeCell ref="H27:I28"/>
    <mergeCell ref="B28:D28"/>
    <mergeCell ref="F28:G28"/>
    <mergeCell ref="B29:D29"/>
    <mergeCell ref="F29:G29"/>
    <mergeCell ref="H29:I30"/>
    <mergeCell ref="B30:D30"/>
    <mergeCell ref="F30:G30"/>
    <mergeCell ref="A31:I31"/>
    <mergeCell ref="A35:I35"/>
    <mergeCell ref="A36:I36"/>
    <mergeCell ref="E37:F37"/>
    <mergeCell ref="A38:I38"/>
    <mergeCell ref="A43:I43"/>
    <mergeCell ref="C44:G44"/>
    <mergeCell ref="C45:I46"/>
    <mergeCell ref="A47:I47"/>
    <mergeCell ref="A40:I40"/>
    <mergeCell ref="A41:B41"/>
    <mergeCell ref="C41:D41"/>
    <mergeCell ref="E41:G41"/>
    <mergeCell ref="H41:I41"/>
    <mergeCell ref="A42:I42"/>
  </mergeCells>
  <printOptions horizontalCentered="1" verticalCentered="1"/>
  <pageMargins left="0.23622047244094491" right="0.23622047244094491" top="0.19685039370078741" bottom="0.74803149606299213" header="0.31496062992125984" footer="0.31496062992125984"/>
  <pageSetup paperSize="9"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INFO FOR COMPLETING Application</vt:lpstr>
      <vt:lpstr>Applications-Form-RX Sosnová</vt:lpstr>
      <vt:lpstr>STARTING FEES ACCORDING TTVOTR</vt:lpstr>
      <vt:lpstr>2D-CEZ+MCR+CTHV+MC+RX-CUP-tisk</vt:lpstr>
      <vt:lpstr>1D-CEZ+MCR+CTHV+MC+RX-CUP-tisk</vt:lpstr>
      <vt:lpstr>2D-MCR+CTHV+MC+RX-CUP-tisk</vt:lpstr>
      <vt:lpstr>1D-MCR+CTHV+MC+RX-CUP-tisk</vt:lpstr>
      <vt:lpstr>1D-VOLNÝ+MC+RX-CUP-tisK</vt:lpstr>
      <vt:lpstr>1D-KLUBOVÝ+MC+RX-CUP-tisk</vt:lpstr>
      <vt:lpstr>Seznamy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 systému Windows</dc:creator>
  <cp:lastModifiedBy>Uživatel systému Windows</cp:lastModifiedBy>
  <cp:lastPrinted>2020-05-20T07:23:56Z</cp:lastPrinted>
  <dcterms:created xsi:type="dcterms:W3CDTF">2020-05-08T08:25:50Z</dcterms:created>
  <dcterms:modified xsi:type="dcterms:W3CDTF">2020-05-20T07:26:44Z</dcterms:modified>
</cp:coreProperties>
</file>